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chartsheets/sheet6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030" activeTab="0"/>
  </bookViews>
  <sheets>
    <sheet name="By Country" sheetId="1" r:id="rId1"/>
    <sheet name="State" sheetId="2" r:id="rId2"/>
    <sheet name="Worldgr" sheetId="3" r:id="rId3"/>
    <sheet name="World" sheetId="4" r:id="rId4"/>
    <sheet name="Chinagr" sheetId="5" r:id="rId5"/>
    <sheet name="China" sheetId="6" r:id="rId6"/>
    <sheet name="Japangr" sheetId="7" r:id="rId7"/>
    <sheet name="Japan" sheetId="8" r:id="rId8"/>
    <sheet name="Francegr" sheetId="9" r:id="rId9"/>
    <sheet name="France" sheetId="10" r:id="rId10"/>
    <sheet name="Germanygr" sheetId="11" r:id="rId11"/>
    <sheet name="Germany" sheetId="12" r:id="rId12"/>
    <sheet name="UKgr" sheetId="13" r:id="rId13"/>
    <sheet name="UK" sheetId="14" r:id="rId14"/>
    <sheet name="USgr" sheetId="15" r:id="rId15"/>
    <sheet name="United States" sheetId="16" r:id="rId16"/>
  </sheets>
  <definedNames/>
  <calcPr fullCalcOnLoad="1"/>
</workbook>
</file>

<file path=xl/sharedStrings.xml><?xml version="1.0" encoding="utf-8"?>
<sst xmlns="http://schemas.openxmlformats.org/spreadsheetml/2006/main" count="162" uniqueCount="96">
  <si>
    <t>Year</t>
  </si>
  <si>
    <t xml:space="preserve">Source: </t>
  </si>
  <si>
    <t>China</t>
  </si>
  <si>
    <t>Japan</t>
  </si>
  <si>
    <t>France</t>
  </si>
  <si>
    <t>Germany</t>
  </si>
  <si>
    <t>United Kingdom</t>
  </si>
  <si>
    <t>United States</t>
  </si>
  <si>
    <t>World</t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</si>
  <si>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</si>
  <si>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</si>
  <si>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</t>
    </r>
  </si>
  <si>
    <t>Cigarette Consumption in Japan, 1959-2003</t>
  </si>
  <si>
    <t>Cigarette Consumption in the United States, 1960-2003</t>
  </si>
  <si>
    <t>Cigarettes per person</t>
  </si>
  <si>
    <t>Cigarette Consumption in the United Kingdom, 1960-2003</t>
  </si>
  <si>
    <t>Cigarette Consumption in Germany, 1960-2003</t>
  </si>
  <si>
    <t>Cigarette Consumption in France, 1960-2003</t>
  </si>
  <si>
    <t>Cigarette Consumption in China, 1960-2003</t>
  </si>
  <si>
    <t>World Cigarette Consumption, 1960-2003</t>
  </si>
  <si>
    <t>NA*</t>
  </si>
  <si>
    <t>Cigarettes</t>
  </si>
  <si>
    <t>electronic database, updated 30 January 2004; and USDA Foreign Agricultural Service,</t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</si>
  <si>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</si>
  <si>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* World total for 2003 not yet available.</t>
  </si>
  <si>
    <t>Cigarette Consumption Per Person by Country, 1960-2003</t>
  </si>
  <si>
    <t>Cotton, Oilseeds, Tobacco, and Seeds Division, personal communication, 17 February 2004;</t>
  </si>
  <si>
    <t>STATE EXCISE TAX RATES ON CIGARETTES</t>
  </si>
  <si>
    <t>(January 1, 2004)</t>
  </si>
  <si>
    <t>STATE</t>
  </si>
  <si>
    <t>TAX RATE</t>
  </si>
  <si>
    <t>RANK</t>
  </si>
  <si>
    <t>(¢ per pack)</t>
  </si>
  <si>
    <t xml:space="preserve">Alabama (1) </t>
  </si>
  <si>
    <t xml:space="preserve">Nebraska      </t>
  </si>
  <si>
    <t>Alaska</t>
  </si>
  <si>
    <t xml:space="preserve">Nevada </t>
  </si>
  <si>
    <t xml:space="preserve">Arizona </t>
  </si>
  <si>
    <t>New Hampshire</t>
  </si>
  <si>
    <t>Arkansas (2)</t>
  </si>
  <si>
    <t>New Jersey</t>
  </si>
  <si>
    <t xml:space="preserve">California </t>
  </si>
  <si>
    <t xml:space="preserve">New Mexico          </t>
  </si>
  <si>
    <t xml:space="preserve">Colorado </t>
  </si>
  <si>
    <t>New York (1)</t>
  </si>
  <si>
    <t xml:space="preserve">Connecticut </t>
  </si>
  <si>
    <t xml:space="preserve">North Carolina </t>
  </si>
  <si>
    <t>Delaware</t>
  </si>
  <si>
    <t xml:space="preserve">North Dakota </t>
  </si>
  <si>
    <t xml:space="preserve">Florida </t>
  </si>
  <si>
    <t xml:space="preserve">Ohio </t>
  </si>
  <si>
    <t xml:space="preserve">Georgia </t>
  </si>
  <si>
    <t xml:space="preserve">Oklahoma </t>
  </si>
  <si>
    <t>Hawaii (3)</t>
  </si>
  <si>
    <t xml:space="preserve">Oregon </t>
  </si>
  <si>
    <t xml:space="preserve">Idaho </t>
  </si>
  <si>
    <t>Pennsylvania (3)</t>
  </si>
  <si>
    <t xml:space="preserve">Illinois (1) </t>
  </si>
  <si>
    <t xml:space="preserve">Rhode Island </t>
  </si>
  <si>
    <t xml:space="preserve">Indiana </t>
  </si>
  <si>
    <t xml:space="preserve">South Carolina      </t>
  </si>
  <si>
    <t xml:space="preserve">Iowa </t>
  </si>
  <si>
    <t xml:space="preserve">South Dakota        </t>
  </si>
  <si>
    <t>Kansas</t>
  </si>
  <si>
    <t xml:space="preserve">Tennessee (1) (2) </t>
  </si>
  <si>
    <t xml:space="preserve">Kentucky (2) </t>
  </si>
  <si>
    <t xml:space="preserve">Texas </t>
  </si>
  <si>
    <t xml:space="preserve">Louisiana </t>
  </si>
  <si>
    <t xml:space="preserve">Utah </t>
  </si>
  <si>
    <t xml:space="preserve">Maine </t>
  </si>
  <si>
    <t xml:space="preserve">Vermont </t>
  </si>
  <si>
    <t xml:space="preserve">Maryland </t>
  </si>
  <si>
    <t xml:space="preserve">Virginia (1) </t>
  </si>
  <si>
    <t xml:space="preserve">Massachusetts </t>
  </si>
  <si>
    <t xml:space="preserve">Washington </t>
  </si>
  <si>
    <t xml:space="preserve">Michigan </t>
  </si>
  <si>
    <t xml:space="preserve">West Virginia </t>
  </si>
  <si>
    <t xml:space="preserve">Minnesota </t>
  </si>
  <si>
    <t xml:space="preserve">Wisconsin </t>
  </si>
  <si>
    <t xml:space="preserve">Mississippi </t>
  </si>
  <si>
    <t xml:space="preserve">Wyoming             </t>
  </si>
  <si>
    <t xml:space="preserve">Missouri (1) </t>
  </si>
  <si>
    <t xml:space="preserve">Dist. of Columbia   </t>
  </si>
  <si>
    <t xml:space="preserve">Montana </t>
  </si>
  <si>
    <t>U. S. Median</t>
  </si>
  <si>
    <t>Source: Federation of Tax Administrators, "State Tax Rates on Cigarettes," at &lt;www.taxadmin.org/fta/rate/cigarett.html&gt;, updated 1 January 2004.</t>
  </si>
  <si>
    <t xml:space="preserve">Compiled by FTA from various sources </t>
  </si>
  <si>
    <t>(1) Counties and cities may impose an additional tax on a pack of cigarettes in AL, 1¢ to 6¢; IL, 10¢ to 15¢; MO, 4¢ to 7¢; NYC $1.50; TN, 1¢; and VA, 2¢ to 15¢.</t>
  </si>
  <si>
    <t>(2) Dealers pay an additional enforcement and administrative fee of 0.1¢ per pack in KY and 0.05¢ in TN. In AR, a $1.25/1,000 cigarette fee is imposed.</t>
  </si>
  <si>
    <t>(3) Tax rate in PA is scheduled to increase to $1.35 per pack on January 7, and the HI rate is scheduled to increase to $1.40 per pack on July 1, 2004.</t>
  </si>
  <si>
    <t>Total Cigarettes</t>
  </si>
  <si>
    <t>Billions</t>
  </si>
  <si>
    <t>Population</t>
  </si>
  <si>
    <t>Million</t>
  </si>
  <si>
    <t>Number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</si>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</sst>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5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7.5"/>
      <name val="Times"/>
      <family val="0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/>
    </xf>
    <xf numFmtId="3" fontId="7" fillId="0" borderId="0" xfId="22" applyNumberFormat="1" applyFont="1" applyFill="1" applyBorder="1" applyAlignment="1">
      <alignment horizontal="right"/>
      <protection/>
    </xf>
    <xf numFmtId="3" fontId="7" fillId="0" borderId="0" xfId="22" applyNumberFormat="1" applyFont="1" applyFill="1" applyBorder="1" applyAlignment="1">
      <alignment horizontal="center"/>
      <protection/>
    </xf>
    <xf numFmtId="3" fontId="7" fillId="0" borderId="0" xfId="21" applyNumberFormat="1" applyFont="1" applyFill="1" applyBorder="1" applyAlignment="1">
      <alignment horizontal="right"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1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3" fontId="0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Cigarette Consumption Per Person, 1960-2002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strRef>
              <c:f>World!$D$1:$D$3</c:f>
              <c:strCache>
                <c:ptCount val="1"/>
                <c:pt idx="0">
                  <c:v>World Cigarette Consumption, 1960-2003 Cigarettes per person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World!$A$6:$A$48</c:f>
              <c:numCache>
                <c:ptCount val="4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</c:numCache>
            </c:numRef>
          </c:xVal>
          <c:yVal>
            <c:numRef>
              <c:f>World!$D$6:$D$48</c:f>
              <c:numCache>
                <c:ptCount val="43"/>
                <c:pt idx="0">
                  <c:v>718.5573549257759</c:v>
                </c:pt>
                <c:pt idx="1">
                  <c:v>701.1741145316121</c:v>
                </c:pt>
                <c:pt idx="2">
                  <c:v>704.9529220779222</c:v>
                </c:pt>
                <c:pt idx="3">
                  <c:v>725.7589171974521</c:v>
                </c:pt>
                <c:pt idx="4">
                  <c:v>742.7118326568841</c:v>
                </c:pt>
                <c:pt idx="5">
                  <c:v>776.5015299877601</c:v>
                </c:pt>
                <c:pt idx="6">
                  <c:v>796.6982603479305</c:v>
                </c:pt>
                <c:pt idx="7">
                  <c:v>782.2926829268292</c:v>
                </c:pt>
                <c:pt idx="8">
                  <c:v>793.2173913043479</c:v>
                </c:pt>
                <c:pt idx="9">
                  <c:v>816.3720733427364</c:v>
                </c:pt>
                <c:pt idx="10">
                  <c:v>849.8493642896628</c:v>
                </c:pt>
                <c:pt idx="11">
                  <c:v>846.3201516793066</c:v>
                </c:pt>
                <c:pt idx="12">
                  <c:v>864.4674807539155</c:v>
                </c:pt>
                <c:pt idx="13">
                  <c:v>895.7782404997398</c:v>
                </c:pt>
                <c:pt idx="14">
                  <c:v>905.1927003573252</c:v>
                </c:pt>
                <c:pt idx="15">
                  <c:v>927.4440270473328</c:v>
                </c:pt>
                <c:pt idx="16">
                  <c:v>935.3102261553589</c:v>
                </c:pt>
                <c:pt idx="17">
                  <c:v>957.608548659744</c:v>
                </c:pt>
                <c:pt idx="18">
                  <c:v>951.5415282392025</c:v>
                </c:pt>
                <c:pt idx="19">
                  <c:v>973.5237984134392</c:v>
                </c:pt>
                <c:pt idx="20">
                  <c:v>992.7724770642202</c:v>
                </c:pt>
                <c:pt idx="21">
                  <c:v>1008.4097880018041</c:v>
                </c:pt>
                <c:pt idx="22">
                  <c:v>992.8931263858094</c:v>
                </c:pt>
                <c:pt idx="23">
                  <c:v>982.5518744551002</c:v>
                </c:pt>
                <c:pt idx="24">
                  <c:v>1000.4769659310049</c:v>
                </c:pt>
                <c:pt idx="25">
                  <c:v>1014.3407750631845</c:v>
                </c:pt>
                <c:pt idx="26">
                  <c:v>1028.1616977225672</c:v>
                </c:pt>
                <c:pt idx="27">
                  <c:v>1037.7281790437437</c:v>
                </c:pt>
                <c:pt idx="28">
                  <c:v>1033.9976009596162</c:v>
                </c:pt>
                <c:pt idx="29">
                  <c:v>1013.1186640471515</c:v>
                </c:pt>
                <c:pt idx="30">
                  <c:v>1015.3239327796022</c:v>
                </c:pt>
                <c:pt idx="31">
                  <c:v>981.2775983279498</c:v>
                </c:pt>
                <c:pt idx="32">
                  <c:v>958.4833582647719</c:v>
                </c:pt>
                <c:pt idx="33">
                  <c:v>942.8620626151013</c:v>
                </c:pt>
                <c:pt idx="34">
                  <c:v>944.5801886792452</c:v>
                </c:pt>
                <c:pt idx="35">
                  <c:v>944.0218129805113</c:v>
                </c:pt>
                <c:pt idx="36">
                  <c:v>924.0179767359887</c:v>
                </c:pt>
                <c:pt idx="37">
                  <c:v>919.6225234619395</c:v>
                </c:pt>
                <c:pt idx="38">
                  <c:v>912.044566335276</c:v>
                </c:pt>
                <c:pt idx="39">
                  <c:v>910.3852528327415</c:v>
                </c:pt>
                <c:pt idx="40">
                  <c:v>915.9808077436581</c:v>
                </c:pt>
                <c:pt idx="41">
                  <c:v>908.9980230642504</c:v>
                </c:pt>
                <c:pt idx="42">
                  <c:v>887.2511385816525</c:v>
                </c:pt>
              </c:numCache>
            </c:numRef>
          </c:yVal>
          <c:smooth val="0"/>
        </c:ser>
        <c:axId val="54907000"/>
        <c:axId val="24400953"/>
      </c:scatterChart>
      <c:valAx>
        <c:axId val="54907000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00953"/>
        <c:crosses val="autoZero"/>
        <c:crossBetween val="midCat"/>
        <c:dispUnits/>
        <c:majorUnit val="10"/>
      </c:valAx>
      <c:valAx>
        <c:axId val="24400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070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strRef>
              <c:f>China!$D$1:$D$3</c:f>
              <c:strCache>
                <c:ptCount val="1"/>
                <c:pt idx="0">
                  <c:v>Cigarette Consumption in China, 1960-2003 Cigarettes per person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China!$A$6:$A$49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xVal>
          <c:yVal>
            <c:numRef>
              <c:f>China!$D$6:$D$49</c:f>
              <c:numCache>
                <c:ptCount val="44"/>
                <c:pt idx="0">
                  <c:v>347.2463902616335</c:v>
                </c:pt>
                <c:pt idx="1">
                  <c:v>193.1582437504943</c:v>
                </c:pt>
                <c:pt idx="2">
                  <c:v>182.25494179793006</c:v>
                </c:pt>
                <c:pt idx="3">
                  <c:v>236.6796266470484</c:v>
                </c:pt>
                <c:pt idx="4">
                  <c:v>296.4602786295926</c:v>
                </c:pt>
                <c:pt idx="5">
                  <c:v>335.60722440187493</c:v>
                </c:pt>
                <c:pt idx="6">
                  <c:v>370.27335773480473</c:v>
                </c:pt>
                <c:pt idx="7">
                  <c:v>327.6478627997978</c:v>
                </c:pt>
                <c:pt idx="8">
                  <c:v>339.337633781094</c:v>
                </c:pt>
                <c:pt idx="9">
                  <c:v>429.2917763675194</c:v>
                </c:pt>
                <c:pt idx="10">
                  <c:v>483.5309243653888</c:v>
                </c:pt>
                <c:pt idx="11">
                  <c:v>421.94600776476966</c:v>
                </c:pt>
                <c:pt idx="12">
                  <c:v>437.50491825998716</c:v>
                </c:pt>
                <c:pt idx="13">
                  <c:v>485.1729762093194</c:v>
                </c:pt>
                <c:pt idx="14">
                  <c:v>488.9909738546845</c:v>
                </c:pt>
                <c:pt idx="15">
                  <c:v>544.8352148089726</c:v>
                </c:pt>
                <c:pt idx="16">
                  <c:v>529.2043181347865</c:v>
                </c:pt>
                <c:pt idx="17">
                  <c:v>641.5601726225983</c:v>
                </c:pt>
                <c:pt idx="18">
                  <c:v>616.6283056389667</c:v>
                </c:pt>
                <c:pt idx="19">
                  <c:v>670.1723417868656</c:v>
                </c:pt>
                <c:pt idx="20">
                  <c:v>771.2079653605855</c:v>
                </c:pt>
                <c:pt idx="21">
                  <c:v>866.9736113655636</c:v>
                </c:pt>
                <c:pt idx="22">
                  <c:v>930.952465616493</c:v>
                </c:pt>
                <c:pt idx="23">
                  <c:v>944.2384689457823</c:v>
                </c:pt>
                <c:pt idx="24">
                  <c:v>1021.6503330820475</c:v>
                </c:pt>
                <c:pt idx="25">
                  <c:v>1116.9656461949685</c:v>
                </c:pt>
                <c:pt idx="26">
                  <c:v>1209.1480365360806</c:v>
                </c:pt>
                <c:pt idx="27">
                  <c:v>1336.4318116988875</c:v>
                </c:pt>
                <c:pt idx="28">
                  <c:v>1410.0530034855701</c:v>
                </c:pt>
                <c:pt idx="29">
                  <c:v>1426.2618844759422</c:v>
                </c:pt>
                <c:pt idx="30">
                  <c:v>1440.2761770925042</c:v>
                </c:pt>
                <c:pt idx="31">
                  <c:v>1377.5132973543782</c:v>
                </c:pt>
                <c:pt idx="32">
                  <c:v>1386.7779784550662</c:v>
                </c:pt>
                <c:pt idx="33">
                  <c:v>1388.8225023789282</c:v>
                </c:pt>
                <c:pt idx="34">
                  <c:v>1385.0139831132162</c:v>
                </c:pt>
                <c:pt idx="35">
                  <c:v>1395.7560832619833</c:v>
                </c:pt>
                <c:pt idx="36">
                  <c:v>1360.8572822659676</c:v>
                </c:pt>
                <c:pt idx="37">
                  <c:v>1353.266224309192</c:v>
                </c:pt>
                <c:pt idx="38">
                  <c:v>1340.7404605707884</c:v>
                </c:pt>
                <c:pt idx="39">
                  <c:v>1320.6617225426057</c:v>
                </c:pt>
                <c:pt idx="40">
                  <c:v>1334.4608164052743</c:v>
                </c:pt>
                <c:pt idx="41">
                  <c:v>1324.4605811569031</c:v>
                </c:pt>
                <c:pt idx="42">
                  <c:v>1320.6136805191916</c:v>
                </c:pt>
                <c:pt idx="43">
                  <c:v>1330.135836344582</c:v>
                </c:pt>
              </c:numCache>
            </c:numRef>
          </c:yVal>
          <c:smooth val="0"/>
        </c:ser>
        <c:axId val="18281986"/>
        <c:axId val="30320147"/>
      </c:scatterChart>
      <c:valAx>
        <c:axId val="18281986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320147"/>
        <c:crosses val="autoZero"/>
        <c:crossBetween val="midCat"/>
        <c:dispUnits/>
        <c:majorUnit val="10"/>
      </c:valAx>
      <c:valAx>
        <c:axId val="30320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2819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Japan,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Japan, 1959-2003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1329.3976342909846</c:v>
              </c:pt>
              <c:pt idx="1">
                <c:v>1419.9753443291959</c:v>
              </c:pt>
              <c:pt idx="2">
                <c:v>1539.9330413543335</c:v>
              </c:pt>
              <c:pt idx="3">
                <c:v>1561.0312975666714</c:v>
              </c:pt>
              <c:pt idx="4">
                <c:v>1674.7205565131233</c:v>
              </c:pt>
              <c:pt idx="5">
                <c:v>1790.3985451721992</c:v>
              </c:pt>
              <c:pt idx="6">
                <c:v>1807.7689343756635</c:v>
              </c:pt>
              <c:pt idx="7">
                <c:v>1924.2198215876895</c:v>
              </c:pt>
              <c:pt idx="8">
                <c:v>1973.7144669547638</c:v>
              </c:pt>
              <c:pt idx="9">
                <c:v>2075.734310763287</c:v>
              </c:pt>
              <c:pt idx="10">
                <c:v>2162.1023835161955</c:v>
              </c:pt>
              <c:pt idx="11">
                <c:v>2209.870508286128</c:v>
              </c:pt>
              <c:pt idx="12">
                <c:v>2434.5193608506856</c:v>
              </c:pt>
              <c:pt idx="13">
                <c:v>2518.427633052176</c:v>
              </c:pt>
              <c:pt idx="14">
                <c:v>2716.714662937372</c:v>
              </c:pt>
              <c:pt idx="15">
                <c:v>2646.6925081019253</c:v>
              </c:pt>
              <c:pt idx="16">
                <c:v>2621.5164448907863</c:v>
              </c:pt>
              <c:pt idx="17">
                <c:v>2723.4416154521514</c:v>
              </c:pt>
              <c:pt idx="18">
                <c:v>2691.7598918178464</c:v>
              </c:pt>
              <c:pt idx="19">
                <c:v>2719.082056235804</c:v>
              </c:pt>
              <c:pt idx="20">
                <c:v>2651.900755124056</c:v>
              </c:pt>
              <c:pt idx="21">
                <c:v>2656.4675062282226</c:v>
              </c:pt>
              <c:pt idx="22">
                <c:v>2659.3718407258575</c:v>
              </c:pt>
              <c:pt idx="23">
                <c:v>2621.300677242787</c:v>
              </c:pt>
              <c:pt idx="24">
                <c:v>2607.5739426886576</c:v>
              </c:pt>
              <c:pt idx="25">
                <c:v>2588.933003720628</c:v>
              </c:pt>
              <c:pt idx="26">
                <c:v>2554.887989605833</c:v>
              </c:pt>
              <c:pt idx="27">
                <c:v>2537.868809272919</c:v>
              </c:pt>
              <c:pt idx="28">
                <c:v>2499.9016812506147</c:v>
              </c:pt>
              <c:pt idx="29">
                <c:v>2509.0958036937936</c:v>
              </c:pt>
              <c:pt idx="30">
                <c:v>2560.539829048718</c:v>
              </c:pt>
              <c:pt idx="31">
                <c:v>2683.6008645183224</c:v>
              </c:pt>
              <c:pt idx="32">
                <c:v>2743.702054545895</c:v>
              </c:pt>
              <c:pt idx="33">
                <c:v>2674.2138567052334</c:v>
              </c:pt>
              <c:pt idx="34">
                <c:v>2573.3683889895315</c:v>
              </c:pt>
              <c:pt idx="35">
                <c:v>2535.4182817957303</c:v>
              </c:pt>
              <c:pt idx="36">
                <c:v>2682.2318923743946</c:v>
              </c:pt>
              <c:pt idx="37">
                <c:v>2540.336682138997</c:v>
              </c:pt>
              <c:pt idx="38">
                <c:v>2668.2309296002413</c:v>
              </c:pt>
              <c:pt idx="39">
                <c:v>2627.0578002688385</c:v>
              </c:pt>
              <c:pt idx="40">
                <c:v>2583.3379349515258</c:v>
              </c:pt>
              <c:pt idx="41">
                <c:v>2567.8164900735233</c:v>
              </c:pt>
              <c:pt idx="42">
                <c:v>2294.678284919581</c:v>
              </c:pt>
              <c:pt idx="43">
                <c:v>2247.44661824001</c:v>
              </c:pt>
            </c:numLit>
          </c:yVal>
          <c:smooth val="0"/>
        </c:ser>
        <c:axId val="4445868"/>
        <c:axId val="40012813"/>
      </c:scatterChart>
      <c:valAx>
        <c:axId val="4445868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12813"/>
        <c:crosses val="autoZero"/>
        <c:crossBetween val="midCat"/>
        <c:dispUnits/>
        <c:majorUnit val="10"/>
      </c:valAx>
      <c:valAx>
        <c:axId val="4001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58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France,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strRef>
              <c:f>France!$D$1:$D$3</c:f>
              <c:strCache>
                <c:ptCount val="1"/>
                <c:pt idx="0">
                  <c:v>Cigarette Consumption in France, 1960-2003 Cigarettes per person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France!$A$6:$A$49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xVal>
          <c:yVal>
            <c:numRef>
              <c:f>France!$D$6:$D$49</c:f>
              <c:numCache>
                <c:ptCount val="44"/>
                <c:pt idx="0">
                  <c:v>1002.7684879626145</c:v>
                </c:pt>
                <c:pt idx="1">
                  <c:v>1045.9241747657823</c:v>
                </c:pt>
                <c:pt idx="2">
                  <c:v>1086.0470644164488</c:v>
                </c:pt>
                <c:pt idx="3">
                  <c:v>1097.5552571562546</c:v>
                </c:pt>
                <c:pt idx="4">
                  <c:v>1044.1015723534852</c:v>
                </c:pt>
                <c:pt idx="5">
                  <c:v>1138.2272387750022</c:v>
                </c:pt>
                <c:pt idx="6">
                  <c:v>1174.248328479429</c:v>
                </c:pt>
                <c:pt idx="7">
                  <c:v>1254.7570213025201</c:v>
                </c:pt>
                <c:pt idx="8">
                  <c:v>1262.2581099857032</c:v>
                </c:pt>
                <c:pt idx="9">
                  <c:v>1415.0977335411922</c:v>
                </c:pt>
                <c:pt idx="10">
                  <c:v>1401.2024763870147</c:v>
                </c:pt>
                <c:pt idx="11">
                  <c:v>1399.7085007484443</c:v>
                </c:pt>
                <c:pt idx="12">
                  <c:v>1429.8528463387465</c:v>
                </c:pt>
                <c:pt idx="13">
                  <c:v>1421.6005583343026</c:v>
                </c:pt>
                <c:pt idx="14">
                  <c:v>1591.2789243878512</c:v>
                </c:pt>
                <c:pt idx="15">
                  <c:v>1680.0084022380508</c:v>
                </c:pt>
                <c:pt idx="16">
                  <c:v>1665.5344503690774</c:v>
                </c:pt>
                <c:pt idx="17">
                  <c:v>1602.5858814647038</c:v>
                </c:pt>
                <c:pt idx="18">
                  <c:v>1658.1296153629344</c:v>
                </c:pt>
                <c:pt idx="19">
                  <c:v>1701.0330501179026</c:v>
                </c:pt>
                <c:pt idx="20">
                  <c:v>1633.3880107366535</c:v>
                </c:pt>
                <c:pt idx="21">
                  <c:v>1616.5181885671861</c:v>
                </c:pt>
                <c:pt idx="22">
                  <c:v>1624.4758474184907</c:v>
                </c:pt>
                <c:pt idx="23">
                  <c:v>1645.9106781841574</c:v>
                </c:pt>
                <c:pt idx="24">
                  <c:v>1739.7528246005338</c:v>
                </c:pt>
                <c:pt idx="25">
                  <c:v>1749.5090194937445</c:v>
                </c:pt>
                <c:pt idx="26">
                  <c:v>1711.2727009623036</c:v>
                </c:pt>
                <c:pt idx="27">
                  <c:v>1695.4691042573866</c:v>
                </c:pt>
                <c:pt idx="28">
                  <c:v>1664.7393670342258</c:v>
                </c:pt>
                <c:pt idx="29">
                  <c:v>1690.5118068169675</c:v>
                </c:pt>
                <c:pt idx="30">
                  <c:v>1697.3868367437328</c:v>
                </c:pt>
                <c:pt idx="31">
                  <c:v>1711.4655856173438</c:v>
                </c:pt>
                <c:pt idx="32">
                  <c:v>1688.8491416346642</c:v>
                </c:pt>
                <c:pt idx="33">
                  <c:v>1633.2914616699816</c:v>
                </c:pt>
                <c:pt idx="34">
                  <c:v>1564.3260133668953</c:v>
                </c:pt>
                <c:pt idx="35">
                  <c:v>1526.1921216309604</c:v>
                </c:pt>
                <c:pt idx="36">
                  <c:v>1482.017234558558</c:v>
                </c:pt>
                <c:pt idx="37">
                  <c:v>1421.4285714285716</c:v>
                </c:pt>
                <c:pt idx="38">
                  <c:v>1430.5508156439832</c:v>
                </c:pt>
                <c:pt idx="39">
                  <c:v>1422.4878023902215</c:v>
                </c:pt>
                <c:pt idx="40">
                  <c:v>1397.3175729454201</c:v>
                </c:pt>
                <c:pt idx="41">
                  <c:v>1407.582298974636</c:v>
                </c:pt>
                <c:pt idx="42">
                  <c:v>1386.4246860519777</c:v>
                </c:pt>
                <c:pt idx="43">
                  <c:v>1338.4543761638733</c:v>
                </c:pt>
              </c:numCache>
            </c:numRef>
          </c:yVal>
          <c:smooth val="0"/>
        </c:ser>
        <c:axId val="24570998"/>
        <c:axId val="19812391"/>
      </c:scatterChart>
      <c:valAx>
        <c:axId val="24570998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812391"/>
        <c:crosses val="autoZero"/>
        <c:crossBetween val="midCat"/>
        <c:dispUnits/>
        <c:majorUnit val="10"/>
      </c:valAx>
      <c:valAx>
        <c:axId val="19812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709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Germany,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strRef>
              <c:f>Germany!$D$1:$D$3</c:f>
              <c:strCache>
                <c:ptCount val="1"/>
                <c:pt idx="0">
                  <c:v>Cigarette Consumption in Germany, 1960-2003 Cigarettes per person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Germany!$A$6:$A$49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xVal>
          <c:yVal>
            <c:numRef>
              <c:f>Germany!$D$6:$D$49</c:f>
              <c:numCache>
                <c:ptCount val="44"/>
                <c:pt idx="0">
                  <c:v>1234.7043878321774</c:v>
                </c:pt>
                <c:pt idx="1">
                  <c:v>1319.3598910452845</c:v>
                </c:pt>
                <c:pt idx="2">
                  <c:v>1380.7800834357154</c:v>
                </c:pt>
                <c:pt idx="3">
                  <c:v>1396.0441089877415</c:v>
                </c:pt>
                <c:pt idx="4">
                  <c:v>1467.5769276700767</c:v>
                </c:pt>
                <c:pt idx="5">
                  <c:v>1542.5069769891</c:v>
                </c:pt>
                <c:pt idx="6">
                  <c:v>1605.4313307805903</c:v>
                </c:pt>
                <c:pt idx="7">
                  <c:v>1577.2261674477782</c:v>
                </c:pt>
                <c:pt idx="8">
                  <c:v>1618.4336198662847</c:v>
                </c:pt>
                <c:pt idx="9">
                  <c:v>1705.8090700093755</c:v>
                </c:pt>
                <c:pt idx="10">
                  <c:v>1773.3756348424567</c:v>
                </c:pt>
                <c:pt idx="11">
                  <c:v>1897.4591188550728</c:v>
                </c:pt>
                <c:pt idx="12">
                  <c:v>1903.9465308720562</c:v>
                </c:pt>
                <c:pt idx="13">
                  <c:v>1900.058497380335</c:v>
                </c:pt>
                <c:pt idx="14">
                  <c:v>1946.7281879194632</c:v>
                </c:pt>
                <c:pt idx="15">
                  <c:v>1946.3736431349616</c:v>
                </c:pt>
                <c:pt idx="16">
                  <c:v>1988.8747616020344</c:v>
                </c:pt>
                <c:pt idx="17">
                  <c:v>1812.9206264391946</c:v>
                </c:pt>
                <c:pt idx="18">
                  <c:v>1953.521539264749</c:v>
                </c:pt>
                <c:pt idx="19">
                  <c:v>2001.8871292683546</c:v>
                </c:pt>
                <c:pt idx="20">
                  <c:v>2036.071478751804</c:v>
                </c:pt>
                <c:pt idx="21">
                  <c:v>2089.8954079346586</c:v>
                </c:pt>
                <c:pt idx="22">
                  <c:v>1844.3985266373193</c:v>
                </c:pt>
                <c:pt idx="23">
                  <c:v>1951.2116690677092</c:v>
                </c:pt>
                <c:pt idx="24">
                  <c:v>2004.8420537519473</c:v>
                </c:pt>
                <c:pt idx="25">
                  <c:v>2009.9890583767776</c:v>
                </c:pt>
                <c:pt idx="26">
                  <c:v>1983.2250109178717</c:v>
                </c:pt>
                <c:pt idx="27">
                  <c:v>1998.9634520884517</c:v>
                </c:pt>
                <c:pt idx="28">
                  <c:v>1986.5019737679868</c:v>
                </c:pt>
                <c:pt idx="29">
                  <c:v>1941.130288333692</c:v>
                </c:pt>
                <c:pt idx="30">
                  <c:v>2033.68876915136</c:v>
                </c:pt>
                <c:pt idx="31">
                  <c:v>1796.3310558850762</c:v>
                </c:pt>
                <c:pt idx="32">
                  <c:v>1897.9853252083074</c:v>
                </c:pt>
                <c:pt idx="33">
                  <c:v>1801.0137223389788</c:v>
                </c:pt>
                <c:pt idx="34">
                  <c:v>1847.3486152786659</c:v>
                </c:pt>
                <c:pt idx="35">
                  <c:v>1859.4677998065172</c:v>
                </c:pt>
                <c:pt idx="36">
                  <c:v>1550.5377919398356</c:v>
                </c:pt>
                <c:pt idx="37">
                  <c:v>1677.2027733437317</c:v>
                </c:pt>
                <c:pt idx="38">
                  <c:v>1711.6810087756664</c:v>
                </c:pt>
                <c:pt idx="39">
                  <c:v>1774.0601549482494</c:v>
                </c:pt>
                <c:pt idx="40">
                  <c:v>1829.731897620379</c:v>
                </c:pt>
                <c:pt idx="41">
                  <c:v>1803.45845122588</c:v>
                </c:pt>
                <c:pt idx="42">
                  <c:v>1737.1320406727011</c:v>
                </c:pt>
                <c:pt idx="43">
                  <c:v>1721.7129831708617</c:v>
                </c:pt>
              </c:numCache>
            </c:numRef>
          </c:yVal>
          <c:smooth val="0"/>
        </c:ser>
        <c:axId val="44093792"/>
        <c:axId val="61299809"/>
      </c:scatterChart>
      <c:valAx>
        <c:axId val="44093792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299809"/>
        <c:crosses val="autoZero"/>
        <c:crossBetween val="midCat"/>
        <c:dispUnits/>
        <c:majorUnit val="10"/>
      </c:valAx>
      <c:valAx>
        <c:axId val="61299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937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the United Kingdom,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strRef>
              <c:f>UK!$D$1:$D$3</c:f>
              <c:strCache>
                <c:ptCount val="1"/>
                <c:pt idx="0">
                  <c:v>Cigarette Consumption in the United Kingdom, 1960-2003 Cigarettes per person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UK!$A$6:$A$49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xVal>
          <c:yVal>
            <c:numRef>
              <c:f>UK!$D$6:$D$49</c:f>
              <c:numCache>
                <c:ptCount val="44"/>
                <c:pt idx="0">
                  <c:v>2155.122934925929</c:v>
                </c:pt>
                <c:pt idx="1">
                  <c:v>2193.973235775489</c:v>
                </c:pt>
                <c:pt idx="2">
                  <c:v>2109.7248758119986</c:v>
                </c:pt>
                <c:pt idx="3">
                  <c:v>2198.5823667652185</c:v>
                </c:pt>
                <c:pt idx="4">
                  <c:v>2195.5054066760695</c:v>
                </c:pt>
                <c:pt idx="5">
                  <c:v>2162.987861811391</c:v>
                </c:pt>
                <c:pt idx="6">
                  <c:v>2275.3155159613952</c:v>
                </c:pt>
                <c:pt idx="7">
                  <c:v>2210.6778910057596</c:v>
                </c:pt>
                <c:pt idx="8">
                  <c:v>2250.2664559520745</c:v>
                </c:pt>
                <c:pt idx="9">
                  <c:v>2306.0746380657797</c:v>
                </c:pt>
                <c:pt idx="10">
                  <c:v>2349.741027137438</c:v>
                </c:pt>
                <c:pt idx="11">
                  <c:v>2243.6186459166606</c:v>
                </c:pt>
                <c:pt idx="12">
                  <c:v>2385.8456182342384</c:v>
                </c:pt>
                <c:pt idx="13">
                  <c:v>2521.142050697498</c:v>
                </c:pt>
                <c:pt idx="14">
                  <c:v>2511.1540615234558</c:v>
                </c:pt>
                <c:pt idx="15">
                  <c:v>2421.516977591744</c:v>
                </c:pt>
                <c:pt idx="16">
                  <c:v>2389.946632049618</c:v>
                </c:pt>
                <c:pt idx="17">
                  <c:v>2303.736548964473</c:v>
                </c:pt>
                <c:pt idx="18">
                  <c:v>2374.3601759065677</c:v>
                </c:pt>
                <c:pt idx="19">
                  <c:v>2239.760707786006</c:v>
                </c:pt>
                <c:pt idx="20">
                  <c:v>2188.0064829821717</c:v>
                </c:pt>
                <c:pt idx="21">
                  <c:v>1984.2412031373678</c:v>
                </c:pt>
                <c:pt idx="22">
                  <c:v>1832.2585280856492</c:v>
                </c:pt>
                <c:pt idx="23">
                  <c:v>1769.1411152949615</c:v>
                </c:pt>
                <c:pt idx="24">
                  <c:v>1765.5721571083475</c:v>
                </c:pt>
                <c:pt idx="25">
                  <c:v>1729.7886016283387</c:v>
                </c:pt>
                <c:pt idx="26">
                  <c:v>1710.0106875667973</c:v>
                </c:pt>
                <c:pt idx="27">
                  <c:v>1687.958636129422</c:v>
                </c:pt>
                <c:pt idx="28">
                  <c:v>1626.5416784802949</c:v>
                </c:pt>
                <c:pt idx="29">
                  <c:v>1579.0040995193665</c:v>
                </c:pt>
                <c:pt idx="30">
                  <c:v>1729.321188844453</c:v>
                </c:pt>
                <c:pt idx="31">
                  <c:v>1675.536118868223</c:v>
                </c:pt>
                <c:pt idx="32">
                  <c:v>1554.7969187675071</c:v>
                </c:pt>
                <c:pt idx="33">
                  <c:v>1654.0159486293603</c:v>
                </c:pt>
                <c:pt idx="34">
                  <c:v>1645.8557963201279</c:v>
                </c:pt>
                <c:pt idx="35">
                  <c:v>1576.6577697667165</c:v>
                </c:pt>
                <c:pt idx="36">
                  <c:v>1542.2136244300125</c:v>
                </c:pt>
                <c:pt idx="37">
                  <c:v>1515.0784907738914</c:v>
                </c:pt>
                <c:pt idx="38">
                  <c:v>1422.739124468231</c:v>
                </c:pt>
                <c:pt idx="39">
                  <c:v>1431.480151810442</c:v>
                </c:pt>
                <c:pt idx="40">
                  <c:v>1431.4777897050556</c:v>
                </c:pt>
                <c:pt idx="41">
                  <c:v>1341.6891696812215</c:v>
                </c:pt>
                <c:pt idx="42">
                  <c:v>1286.6526714972574</c:v>
                </c:pt>
                <c:pt idx="43">
                  <c:v>1248.9240687920878</c:v>
                </c:pt>
              </c:numCache>
            </c:numRef>
          </c:yVal>
          <c:smooth val="0"/>
        </c:ser>
        <c:axId val="14827370"/>
        <c:axId val="66337467"/>
      </c:scatterChart>
      <c:valAx>
        <c:axId val="14827370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37467"/>
        <c:crosses val="autoZero"/>
        <c:crossBetween val="midCat"/>
        <c:dispUnits/>
        <c:majorUnit val="10"/>
      </c:valAx>
      <c:valAx>
        <c:axId val="66337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273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the United States,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strRef>
              <c:f>'United States'!$D$1:$D$3</c:f>
              <c:strCache>
                <c:ptCount val="1"/>
                <c:pt idx="0">
                  <c:v>Cigarette Consumption in the United States, 1960-2003 Cigarettes per person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'United States'!$A$6:$A$49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xVal>
          <c:yVal>
            <c:numRef>
              <c:f>'United States'!$D$6:$D$49</c:f>
              <c:numCache>
                <c:ptCount val="44"/>
                <c:pt idx="0">
                  <c:v>2657.1804474336436</c:v>
                </c:pt>
                <c:pt idx="1">
                  <c:v>2718.803382073293</c:v>
                </c:pt>
                <c:pt idx="2">
                  <c:v>2704.6765842901036</c:v>
                </c:pt>
                <c:pt idx="3">
                  <c:v>2745.819310876564</c:v>
                </c:pt>
                <c:pt idx="4">
                  <c:v>2643.744158098544</c:v>
                </c:pt>
                <c:pt idx="5">
                  <c:v>2704.8536506263426</c:v>
                </c:pt>
                <c:pt idx="6">
                  <c:v>2721.8512883140806</c:v>
                </c:pt>
                <c:pt idx="7">
                  <c:v>2734.2834520981783</c:v>
                </c:pt>
                <c:pt idx="8">
                  <c:v>2708.329456472236</c:v>
                </c:pt>
                <c:pt idx="9">
                  <c:v>2583.3062572438644</c:v>
                </c:pt>
                <c:pt idx="10">
                  <c:v>2662.33510438985</c:v>
                </c:pt>
                <c:pt idx="11">
                  <c:v>2592.7438354012884</c:v>
                </c:pt>
                <c:pt idx="12">
                  <c:v>2662.2656456297864</c:v>
                </c:pt>
                <c:pt idx="13">
                  <c:v>2816.2144989558174</c:v>
                </c:pt>
                <c:pt idx="14">
                  <c:v>2723.353437541948</c:v>
                </c:pt>
                <c:pt idx="15">
                  <c:v>2758.535936683205</c:v>
                </c:pt>
                <c:pt idx="16">
                  <c:v>2872.041423477846</c:v>
                </c:pt>
                <c:pt idx="17">
                  <c:v>2696.152254489186</c:v>
                </c:pt>
                <c:pt idx="18">
                  <c:v>2772.707230058658</c:v>
                </c:pt>
                <c:pt idx="19">
                  <c:v>2759.230107811363</c:v>
                </c:pt>
                <c:pt idx="20">
                  <c:v>2764.050093630915</c:v>
                </c:pt>
                <c:pt idx="21">
                  <c:v>2827.851426793646</c:v>
                </c:pt>
                <c:pt idx="22">
                  <c:v>2656.954662104363</c:v>
                </c:pt>
                <c:pt idx="23">
                  <c:v>2570.4633204633205</c:v>
                </c:pt>
                <c:pt idx="24">
                  <c:v>2571.208273619457</c:v>
                </c:pt>
                <c:pt idx="25">
                  <c:v>2521.9544773859548</c:v>
                </c:pt>
                <c:pt idx="26">
                  <c:v>2433.424783558673</c:v>
                </c:pt>
                <c:pt idx="27">
                  <c:v>2402.233637143775</c:v>
                </c:pt>
                <c:pt idx="28">
                  <c:v>2325.14027688825</c:v>
                </c:pt>
                <c:pt idx="29">
                  <c:v>2146.4236843890003</c:v>
                </c:pt>
                <c:pt idx="30">
                  <c:v>2165.1444282915113</c:v>
                </c:pt>
                <c:pt idx="31">
                  <c:v>2036.2204354899266</c:v>
                </c:pt>
                <c:pt idx="32">
                  <c:v>2021.350453943855</c:v>
                </c:pt>
                <c:pt idx="33">
                  <c:v>1848.5481944316823</c:v>
                </c:pt>
                <c:pt idx="34">
                  <c:v>1927.2413988979986</c:v>
                </c:pt>
                <c:pt idx="35">
                  <c:v>1941.5710641931748</c:v>
                </c:pt>
                <c:pt idx="36">
                  <c:v>1920.039267258145</c:v>
                </c:pt>
                <c:pt idx="37">
                  <c:v>1857.6746640090284</c:v>
                </c:pt>
                <c:pt idx="38">
                  <c:v>1757.9730944304313</c:v>
                </c:pt>
                <c:pt idx="39">
                  <c:v>1671.2971593271866</c:v>
                </c:pt>
                <c:pt idx="40">
                  <c:v>1636.7621243017998</c:v>
                </c:pt>
                <c:pt idx="41">
                  <c:v>1626.3127054802933</c:v>
                </c:pt>
                <c:pt idx="42">
                  <c:v>1609.2491971183058</c:v>
                </c:pt>
                <c:pt idx="43">
                  <c:v>1544.7876671099123</c:v>
                </c:pt>
              </c:numCache>
            </c:numRef>
          </c:yVal>
          <c:smooth val="0"/>
        </c:ser>
        <c:axId val="60166292"/>
        <c:axId val="4625717"/>
      </c:scatterChart>
      <c:valAx>
        <c:axId val="60166292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5717"/>
        <c:crosses val="autoZero"/>
        <c:crossBetween val="midCat"/>
        <c:dispUnits/>
        <c:majorUnit val="10"/>
      </c:valAx>
      <c:valAx>
        <c:axId val="4625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662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</cdr:x>
      <cdr:y>0.87075</cdr:y>
    </cdr:from>
    <cdr:to>
      <cdr:x>0.96225</cdr:x>
      <cdr:y>0.907</cdr:y>
    </cdr:to>
    <cdr:sp>
      <cdr:nvSpPr>
        <cdr:cNvPr id="1" name="TextBox 1"/>
        <cdr:cNvSpPr txBox="1">
          <a:spLocks noChangeArrowheads="1"/>
        </cdr:cNvSpPr>
      </cdr:nvSpPr>
      <cdr:spPr>
        <a:xfrm>
          <a:off x="3571875" y="4362450"/>
          <a:ext cx="2133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</cdr:x>
      <cdr:y>0.86975</cdr:y>
    </cdr:from>
    <cdr:to>
      <cdr:x>1</cdr:x>
      <cdr:y>0.931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362450"/>
          <a:ext cx="23717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</cdr:x>
      <cdr:y>0.8755</cdr:y>
    </cdr:from>
    <cdr:to>
      <cdr:x>0.982</cdr:x>
      <cdr:y>0.9345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4391025"/>
          <a:ext cx="2314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0.5765</cdr:x>
      <cdr:y>0.87925</cdr:y>
    </cdr:from>
    <cdr:to>
      <cdr:x>0.967</cdr:x>
      <cdr:y>0.9375</cdr:y>
    </cdr:to>
    <cdr:sp>
      <cdr:nvSpPr>
        <cdr:cNvPr id="1" name="TextBox 1"/>
        <cdr:cNvSpPr txBox="1">
          <a:spLocks noChangeArrowheads="1"/>
        </cdr:cNvSpPr>
      </cdr:nvSpPr>
      <cdr:spPr>
        <a:xfrm>
          <a:off x="3419475" y="4410075"/>
          <a:ext cx="2314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</cdr:x>
      <cdr:y>0.873</cdr:y>
    </cdr:from>
    <cdr:to>
      <cdr:x>0.9795</cdr:x>
      <cdr:y>0.93025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486150" y="4381500"/>
          <a:ext cx="2314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</cdr:x>
      <cdr:y>0.86975</cdr:y>
    </cdr:from>
    <cdr:to>
      <cdr:x>0.987</cdr:x>
      <cdr:y>0.92825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4362450"/>
          <a:ext cx="2314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0.60175</cdr:x>
      <cdr:y>0.8755</cdr:y>
    </cdr:from>
    <cdr:to>
      <cdr:x>0.955</cdr:x>
      <cdr:y>0.93625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391025"/>
          <a:ext cx="209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7.28125" style="24" customWidth="1"/>
    <col min="2" max="2" width="9.140625" style="13" customWidth="1"/>
    <col min="3" max="3" width="10.421875" style="13" customWidth="1"/>
    <col min="4" max="4" width="10.28125" style="13" customWidth="1"/>
    <col min="5" max="5" width="10.421875" style="13" customWidth="1"/>
    <col min="6" max="6" width="10.7109375" style="13" customWidth="1"/>
    <col min="7" max="7" width="9.8515625" style="13" customWidth="1"/>
    <col min="8" max="8" width="9.28125" style="13" customWidth="1"/>
  </cols>
  <sheetData>
    <row r="1" spans="1:8" s="20" customFormat="1" ht="12.75">
      <c r="A1" s="48" t="s">
        <v>25</v>
      </c>
      <c r="B1" s="48"/>
      <c r="C1" s="48"/>
      <c r="D1" s="48"/>
      <c r="E1" s="48"/>
      <c r="F1" s="48"/>
      <c r="G1" s="48"/>
      <c r="H1" s="48"/>
    </row>
    <row r="2" spans="1:8" s="20" customFormat="1" ht="12.75">
      <c r="A2" s="27"/>
      <c r="B2" s="18"/>
      <c r="C2" s="18"/>
      <c r="D2" s="18"/>
      <c r="E2" s="22"/>
      <c r="F2" s="22"/>
      <c r="G2" s="22"/>
      <c r="H2" s="22"/>
    </row>
    <row r="3" spans="1:8" s="22" customFormat="1" ht="25.5">
      <c r="A3" s="31" t="s">
        <v>0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</row>
    <row r="4" spans="1:8" s="22" customFormat="1" ht="13.5" customHeight="1">
      <c r="A4" s="28"/>
      <c r="B4" s="49" t="s">
        <v>21</v>
      </c>
      <c r="C4" s="49"/>
      <c r="D4" s="49"/>
      <c r="E4" s="49"/>
      <c r="F4" s="49"/>
      <c r="G4" s="49"/>
      <c r="H4" s="49"/>
    </row>
    <row r="5" spans="1:8" s="22" customFormat="1" ht="12.75">
      <c r="A5" s="28"/>
      <c r="B5" s="21"/>
      <c r="C5" s="21"/>
      <c r="D5" s="21"/>
      <c r="E5" s="23"/>
      <c r="F5" s="23"/>
      <c r="G5" s="23"/>
      <c r="H5" s="23"/>
    </row>
    <row r="6" spans="1:8" ht="12.75">
      <c r="A6" s="29">
        <v>1960</v>
      </c>
      <c r="B6" s="8">
        <v>347.2463902616335</v>
      </c>
      <c r="C6" s="25">
        <v>1329.3976342909846</v>
      </c>
      <c r="D6" s="25">
        <v>1002.7684879626145</v>
      </c>
      <c r="E6" s="25">
        <v>1234.7043878321774</v>
      </c>
      <c r="F6" s="25">
        <v>2155.122934925929</v>
      </c>
      <c r="G6" s="25">
        <v>2657.1804474336436</v>
      </c>
      <c r="H6" s="25">
        <v>718.5573549257759</v>
      </c>
    </row>
    <row r="7" spans="1:8" ht="12.75">
      <c r="A7" s="29">
        <v>1961</v>
      </c>
      <c r="B7" s="8">
        <v>193.1582437504943</v>
      </c>
      <c r="C7" s="25">
        <v>1419.9753443291959</v>
      </c>
      <c r="D7" s="25">
        <v>1045.9241747657823</v>
      </c>
      <c r="E7" s="25">
        <v>1319.3598910452845</v>
      </c>
      <c r="F7" s="25">
        <v>2193.973235775489</v>
      </c>
      <c r="G7" s="25">
        <v>2718.803382073293</v>
      </c>
      <c r="H7" s="25">
        <v>701.1741145316121</v>
      </c>
    </row>
    <row r="8" spans="1:8" ht="12.75">
      <c r="A8" s="29">
        <v>1962</v>
      </c>
      <c r="B8" s="8">
        <v>182.25494179793006</v>
      </c>
      <c r="C8" s="25">
        <v>1539.9330413543335</v>
      </c>
      <c r="D8" s="25">
        <v>1086.0470644164488</v>
      </c>
      <c r="E8" s="25">
        <v>1380.7800834357154</v>
      </c>
      <c r="F8" s="25">
        <v>2109.7248758119986</v>
      </c>
      <c r="G8" s="25">
        <v>2704.6765842901036</v>
      </c>
      <c r="H8" s="25">
        <v>704.9529220779222</v>
      </c>
    </row>
    <row r="9" spans="1:8" ht="12.75">
      <c r="A9" s="29">
        <v>1963</v>
      </c>
      <c r="B9" s="8">
        <v>236.6796266470484</v>
      </c>
      <c r="C9" s="25">
        <v>1561.0312975666714</v>
      </c>
      <c r="D9" s="25">
        <v>1097.5552571562546</v>
      </c>
      <c r="E9" s="25">
        <v>1396.0441089877415</v>
      </c>
      <c r="F9" s="25">
        <v>2198.5823667652185</v>
      </c>
      <c r="G9" s="25">
        <v>2745.819310876564</v>
      </c>
      <c r="H9" s="25">
        <v>725.7589171974521</v>
      </c>
    </row>
    <row r="10" spans="1:8" ht="12.75">
      <c r="A10" s="29">
        <v>1964</v>
      </c>
      <c r="B10" s="8">
        <v>296.4602786295926</v>
      </c>
      <c r="C10" s="25">
        <v>1674.7205565131233</v>
      </c>
      <c r="D10" s="25">
        <v>1044.1015723534852</v>
      </c>
      <c r="E10" s="25">
        <v>1467.5769276700767</v>
      </c>
      <c r="F10" s="25">
        <v>2195.5054066760695</v>
      </c>
      <c r="G10" s="25">
        <v>2643.744158098544</v>
      </c>
      <c r="H10" s="25">
        <v>742.7118326568841</v>
      </c>
    </row>
    <row r="11" spans="1:8" ht="12.75">
      <c r="A11" s="29">
        <v>1965</v>
      </c>
      <c r="B11" s="8">
        <v>335.60722440187493</v>
      </c>
      <c r="C11" s="25">
        <v>1790.3985451721992</v>
      </c>
      <c r="D11" s="25">
        <v>1138.2272387750022</v>
      </c>
      <c r="E11" s="25">
        <v>1542.5069769891</v>
      </c>
      <c r="F11" s="25">
        <v>2162.987861811391</v>
      </c>
      <c r="G11" s="25">
        <v>2704.8536506263426</v>
      </c>
      <c r="H11" s="25">
        <v>776.5015299877601</v>
      </c>
    </row>
    <row r="12" spans="1:8" ht="12.75">
      <c r="A12" s="29">
        <v>1966</v>
      </c>
      <c r="B12" s="8">
        <v>370.27335773480473</v>
      </c>
      <c r="C12" s="25">
        <v>1807.7689343756635</v>
      </c>
      <c r="D12" s="25">
        <v>1174.248328479429</v>
      </c>
      <c r="E12" s="25">
        <v>1605.4313307805903</v>
      </c>
      <c r="F12" s="25">
        <v>2275.3155159613952</v>
      </c>
      <c r="G12" s="25">
        <v>2721.8512883140806</v>
      </c>
      <c r="H12" s="25">
        <v>796.6982603479305</v>
      </c>
    </row>
    <row r="13" spans="1:8" ht="12.75">
      <c r="A13" s="29">
        <v>1967</v>
      </c>
      <c r="B13" s="8">
        <v>327.6478627997978</v>
      </c>
      <c r="C13" s="25">
        <v>1924.2198215876895</v>
      </c>
      <c r="D13" s="25">
        <v>1254.7570213025201</v>
      </c>
      <c r="E13" s="25">
        <v>1577.2261674477782</v>
      </c>
      <c r="F13" s="25">
        <v>2210.6778910057596</v>
      </c>
      <c r="G13" s="25">
        <v>2734.2834520981783</v>
      </c>
      <c r="H13" s="25">
        <v>782.2926829268292</v>
      </c>
    </row>
    <row r="14" spans="1:8" ht="12.75">
      <c r="A14" s="29">
        <v>1968</v>
      </c>
      <c r="B14" s="8">
        <v>339.337633781094</v>
      </c>
      <c r="C14" s="25">
        <v>1973.7144669547638</v>
      </c>
      <c r="D14" s="25">
        <v>1262.2581099857032</v>
      </c>
      <c r="E14" s="25">
        <v>1618.4336198662847</v>
      </c>
      <c r="F14" s="25">
        <v>2250.2664559520745</v>
      </c>
      <c r="G14" s="25">
        <v>2708.329456472236</v>
      </c>
      <c r="H14" s="25">
        <v>793.2173913043479</v>
      </c>
    </row>
    <row r="15" spans="1:8" ht="12.75">
      <c r="A15" s="29">
        <v>1969</v>
      </c>
      <c r="B15" s="8">
        <v>429.2917763675194</v>
      </c>
      <c r="C15" s="25">
        <v>2075.734310763287</v>
      </c>
      <c r="D15" s="25">
        <v>1415.0977335411922</v>
      </c>
      <c r="E15" s="25">
        <v>1705.8090700093755</v>
      </c>
      <c r="F15" s="25">
        <v>2306.0746380657797</v>
      </c>
      <c r="G15" s="25">
        <v>2583.3062572438644</v>
      </c>
      <c r="H15" s="25">
        <v>816.3720733427364</v>
      </c>
    </row>
    <row r="16" spans="1:8" ht="12.75">
      <c r="A16" s="29">
        <v>1970</v>
      </c>
      <c r="B16" s="8">
        <v>483.5309243653888</v>
      </c>
      <c r="C16" s="25">
        <v>2162.1023835161955</v>
      </c>
      <c r="D16" s="25">
        <v>1401.2024763870147</v>
      </c>
      <c r="E16" s="25">
        <v>1773.3756348424567</v>
      </c>
      <c r="F16" s="25">
        <v>2349.741027137438</v>
      </c>
      <c r="G16" s="25">
        <v>2662.33510438985</v>
      </c>
      <c r="H16" s="25">
        <v>849.8493642896628</v>
      </c>
    </row>
    <row r="17" spans="1:8" ht="12.75">
      <c r="A17" s="29">
        <v>1971</v>
      </c>
      <c r="B17" s="8">
        <v>421.94600776476966</v>
      </c>
      <c r="C17" s="25">
        <v>2209.870508286128</v>
      </c>
      <c r="D17" s="25">
        <v>1399.7085007484443</v>
      </c>
      <c r="E17" s="25">
        <v>1897.4591188550728</v>
      </c>
      <c r="F17" s="25">
        <v>2243.6186459166606</v>
      </c>
      <c r="G17" s="25">
        <v>2592.7438354012884</v>
      </c>
      <c r="H17" s="25">
        <v>846.3201516793066</v>
      </c>
    </row>
    <row r="18" spans="1:8" ht="12.75">
      <c r="A18" s="29">
        <v>1972</v>
      </c>
      <c r="B18" s="8">
        <v>437.50491825998716</v>
      </c>
      <c r="C18" s="25">
        <v>2434.5193608506856</v>
      </c>
      <c r="D18" s="25">
        <v>1429.8528463387465</v>
      </c>
      <c r="E18" s="25">
        <v>1903.9465308720562</v>
      </c>
      <c r="F18" s="25">
        <v>2385.8456182342384</v>
      </c>
      <c r="G18" s="25">
        <v>2662.2656456297864</v>
      </c>
      <c r="H18" s="25">
        <v>864.4674807539155</v>
      </c>
    </row>
    <row r="19" spans="1:8" ht="12.75">
      <c r="A19" s="29">
        <v>1973</v>
      </c>
      <c r="B19" s="8">
        <v>485.1729762093194</v>
      </c>
      <c r="C19" s="25">
        <v>2518.427633052176</v>
      </c>
      <c r="D19" s="25">
        <v>1421.6005583343026</v>
      </c>
      <c r="E19" s="25">
        <v>1900.058497380335</v>
      </c>
      <c r="F19" s="25">
        <v>2521.142050697498</v>
      </c>
      <c r="G19" s="25">
        <v>2816.2144989558174</v>
      </c>
      <c r="H19" s="25">
        <v>895.7782404997398</v>
      </c>
    </row>
    <row r="20" spans="1:8" ht="12.75">
      <c r="A20" s="29">
        <v>1974</v>
      </c>
      <c r="B20" s="8">
        <v>488.9909738546845</v>
      </c>
      <c r="C20" s="25">
        <v>2716.714662937372</v>
      </c>
      <c r="D20" s="25">
        <v>1591.2789243878512</v>
      </c>
      <c r="E20" s="25">
        <v>1946.7281879194632</v>
      </c>
      <c r="F20" s="25">
        <v>2511.1540615234558</v>
      </c>
      <c r="G20" s="25">
        <v>2723.353437541948</v>
      </c>
      <c r="H20" s="25">
        <v>905.1927003573252</v>
      </c>
    </row>
    <row r="21" spans="1:8" ht="12.75">
      <c r="A21" s="29">
        <v>1975</v>
      </c>
      <c r="B21" s="8">
        <v>544.8352148089726</v>
      </c>
      <c r="C21" s="25">
        <v>2646.6925081019253</v>
      </c>
      <c r="D21" s="25">
        <v>1680.0084022380508</v>
      </c>
      <c r="E21" s="25">
        <v>1946.3736431349616</v>
      </c>
      <c r="F21" s="25">
        <v>2421.516977591744</v>
      </c>
      <c r="G21" s="25">
        <v>2758.535936683205</v>
      </c>
      <c r="H21" s="25">
        <v>927.4440270473328</v>
      </c>
    </row>
    <row r="22" spans="1:8" ht="12.75">
      <c r="A22" s="29">
        <v>1976</v>
      </c>
      <c r="B22" s="8">
        <v>529.2043181347865</v>
      </c>
      <c r="C22" s="25">
        <v>2621.5164448907863</v>
      </c>
      <c r="D22" s="25">
        <v>1665.5344503690774</v>
      </c>
      <c r="E22" s="25">
        <v>1988.8747616020344</v>
      </c>
      <c r="F22" s="25">
        <v>2389.946632049618</v>
      </c>
      <c r="G22" s="25">
        <v>2872.041423477846</v>
      </c>
      <c r="H22" s="25">
        <v>935.3102261553589</v>
      </c>
    </row>
    <row r="23" spans="1:8" ht="12.75">
      <c r="A23" s="29">
        <v>1977</v>
      </c>
      <c r="B23" s="8">
        <v>641.5601726225983</v>
      </c>
      <c r="C23" s="25">
        <v>2723.4416154521514</v>
      </c>
      <c r="D23" s="25">
        <v>1602.5858814647038</v>
      </c>
      <c r="E23" s="25">
        <v>1812.9206264391946</v>
      </c>
      <c r="F23" s="25">
        <v>2303.736548964473</v>
      </c>
      <c r="G23" s="25">
        <v>2696.152254489186</v>
      </c>
      <c r="H23" s="25">
        <v>957.608548659744</v>
      </c>
    </row>
    <row r="24" spans="1:8" ht="12.75">
      <c r="A24" s="29">
        <v>1978</v>
      </c>
      <c r="B24" s="8">
        <v>616.6283056389667</v>
      </c>
      <c r="C24" s="25">
        <v>2691.7598918178464</v>
      </c>
      <c r="D24" s="25">
        <v>1658.1296153629344</v>
      </c>
      <c r="E24" s="25">
        <v>1953.521539264749</v>
      </c>
      <c r="F24" s="25">
        <v>2374.3601759065677</v>
      </c>
      <c r="G24" s="25">
        <v>2772.707230058658</v>
      </c>
      <c r="H24" s="25">
        <v>951.5415282392025</v>
      </c>
    </row>
    <row r="25" spans="1:8" ht="12.75">
      <c r="A25" s="29">
        <v>1979</v>
      </c>
      <c r="B25" s="8">
        <v>670.1723417868656</v>
      </c>
      <c r="C25" s="25">
        <v>2719.082056235804</v>
      </c>
      <c r="D25" s="25">
        <v>1701.0330501179026</v>
      </c>
      <c r="E25" s="25">
        <v>2001.8871292683546</v>
      </c>
      <c r="F25" s="25">
        <v>2239.760707786006</v>
      </c>
      <c r="G25" s="25">
        <v>2759.230107811363</v>
      </c>
      <c r="H25" s="25">
        <v>973.5237984134392</v>
      </c>
    </row>
    <row r="26" spans="1:8" ht="12.75">
      <c r="A26" s="29">
        <v>1980</v>
      </c>
      <c r="B26" s="8">
        <v>771.2079653605855</v>
      </c>
      <c r="C26" s="25">
        <v>2651.900755124056</v>
      </c>
      <c r="D26" s="25">
        <v>1633.3880107366535</v>
      </c>
      <c r="E26" s="25">
        <v>2036.071478751804</v>
      </c>
      <c r="F26" s="25">
        <v>2188.0064829821717</v>
      </c>
      <c r="G26" s="25">
        <v>2764.050093630915</v>
      </c>
      <c r="H26" s="25">
        <v>992.7724770642202</v>
      </c>
    </row>
    <row r="27" spans="1:8" ht="12.75">
      <c r="A27" s="29">
        <v>1981</v>
      </c>
      <c r="B27" s="8">
        <v>866.9736113655636</v>
      </c>
      <c r="C27" s="25">
        <v>2656.4675062282226</v>
      </c>
      <c r="D27" s="25">
        <v>1616.5181885671861</v>
      </c>
      <c r="E27" s="25">
        <v>2089.8954079346586</v>
      </c>
      <c r="F27" s="25">
        <v>1984.2412031373678</v>
      </c>
      <c r="G27" s="25">
        <v>2827.851426793646</v>
      </c>
      <c r="H27" s="25">
        <v>1008.4097880018041</v>
      </c>
    </row>
    <row r="28" spans="1:8" ht="12.75">
      <c r="A28" s="29">
        <v>1982</v>
      </c>
      <c r="B28" s="8">
        <v>930.952465616493</v>
      </c>
      <c r="C28" s="25">
        <v>2659.3718407258575</v>
      </c>
      <c r="D28" s="25">
        <v>1624.4758474184907</v>
      </c>
      <c r="E28" s="25">
        <v>1844.3985266373193</v>
      </c>
      <c r="F28" s="25">
        <v>1832.2585280856492</v>
      </c>
      <c r="G28" s="25">
        <v>2656.954662104363</v>
      </c>
      <c r="H28" s="25">
        <v>992.8931263858094</v>
      </c>
    </row>
    <row r="29" spans="1:8" ht="12.75">
      <c r="A29" s="29">
        <v>1983</v>
      </c>
      <c r="B29" s="8">
        <v>944.2384689457823</v>
      </c>
      <c r="C29" s="25">
        <v>2621.300677242787</v>
      </c>
      <c r="D29" s="25">
        <v>1645.9106781841574</v>
      </c>
      <c r="E29" s="25">
        <v>1951.2116690677092</v>
      </c>
      <c r="F29" s="25">
        <v>1769.1411152949615</v>
      </c>
      <c r="G29" s="25">
        <v>2570.4633204633205</v>
      </c>
      <c r="H29" s="25">
        <v>982.5518744551002</v>
      </c>
    </row>
    <row r="30" spans="1:8" ht="12.75">
      <c r="A30" s="29">
        <v>1984</v>
      </c>
      <c r="B30" s="8">
        <v>1021.6503330820475</v>
      </c>
      <c r="C30" s="25">
        <v>2607.5739426886576</v>
      </c>
      <c r="D30" s="25">
        <v>1739.7528246005338</v>
      </c>
      <c r="E30" s="25">
        <v>2004.8420537519473</v>
      </c>
      <c r="F30" s="25">
        <v>1765.5721571083475</v>
      </c>
      <c r="G30" s="25">
        <v>2571.208273619457</v>
      </c>
      <c r="H30" s="25">
        <v>1000.4769659310049</v>
      </c>
    </row>
    <row r="31" spans="1:8" ht="12.75">
      <c r="A31" s="29">
        <v>1985</v>
      </c>
      <c r="B31" s="8">
        <v>1116.9656461949685</v>
      </c>
      <c r="C31" s="25">
        <v>2588.933003720628</v>
      </c>
      <c r="D31" s="25">
        <v>1749.5090194937445</v>
      </c>
      <c r="E31" s="25">
        <v>2009.9890583767776</v>
      </c>
      <c r="F31" s="25">
        <v>1729.7886016283387</v>
      </c>
      <c r="G31" s="25">
        <v>2521.9544773859548</v>
      </c>
      <c r="H31" s="25">
        <v>1014.3407750631845</v>
      </c>
    </row>
    <row r="32" spans="1:8" ht="12.75">
      <c r="A32" s="29">
        <v>1986</v>
      </c>
      <c r="B32" s="8">
        <v>1209.1480365360806</v>
      </c>
      <c r="C32" s="25">
        <v>2554.887989605833</v>
      </c>
      <c r="D32" s="25">
        <v>1711.2727009623036</v>
      </c>
      <c r="E32" s="25">
        <v>1983.2250109178717</v>
      </c>
      <c r="F32" s="25">
        <v>1710.0106875667973</v>
      </c>
      <c r="G32" s="25">
        <v>2433.424783558673</v>
      </c>
      <c r="H32" s="25">
        <v>1028.1616977225672</v>
      </c>
    </row>
    <row r="33" spans="1:8" ht="12.75">
      <c r="A33" s="29">
        <v>1987</v>
      </c>
      <c r="B33" s="8">
        <v>1336.4318116988875</v>
      </c>
      <c r="C33" s="25">
        <v>2537.868809272919</v>
      </c>
      <c r="D33" s="25">
        <v>1695.4691042573866</v>
      </c>
      <c r="E33" s="25">
        <v>1998.9634520884517</v>
      </c>
      <c r="F33" s="25">
        <v>1687.958636129422</v>
      </c>
      <c r="G33" s="25">
        <v>2402.233637143775</v>
      </c>
      <c r="H33" s="25">
        <v>1037.7281790437437</v>
      </c>
    </row>
    <row r="34" spans="1:8" ht="12.75">
      <c r="A34" s="29">
        <v>1988</v>
      </c>
      <c r="B34" s="8">
        <v>1410.0530034855701</v>
      </c>
      <c r="C34" s="25">
        <v>2499.9016812506147</v>
      </c>
      <c r="D34" s="25">
        <v>1664.7393670342258</v>
      </c>
      <c r="E34" s="25">
        <v>1986.5019737679868</v>
      </c>
      <c r="F34" s="25">
        <v>1626.5416784802949</v>
      </c>
      <c r="G34" s="25">
        <v>2325.14027688825</v>
      </c>
      <c r="H34" s="25">
        <v>1033.9976009596162</v>
      </c>
    </row>
    <row r="35" spans="1:8" ht="12.75">
      <c r="A35" s="29">
        <v>1989</v>
      </c>
      <c r="B35" s="8">
        <v>1426.2618844759422</v>
      </c>
      <c r="C35" s="25">
        <v>2509.0958036937936</v>
      </c>
      <c r="D35" s="25">
        <v>1690.5118068169675</v>
      </c>
      <c r="E35" s="25">
        <v>1941.130288333692</v>
      </c>
      <c r="F35" s="25">
        <v>1579.0040995193665</v>
      </c>
      <c r="G35" s="25">
        <v>2146.4236843890003</v>
      </c>
      <c r="H35" s="25">
        <v>1013.1186640471515</v>
      </c>
    </row>
    <row r="36" spans="1:8" ht="12.75">
      <c r="A36" s="29">
        <v>1990</v>
      </c>
      <c r="B36" s="8">
        <v>1440.2761770925042</v>
      </c>
      <c r="C36" s="25">
        <v>2560.539829048718</v>
      </c>
      <c r="D36" s="25">
        <v>1697.3868367437328</v>
      </c>
      <c r="E36" s="25">
        <v>2033.68876915136</v>
      </c>
      <c r="F36" s="25">
        <v>1729.321188844453</v>
      </c>
      <c r="G36" s="25">
        <v>2165.1444282915113</v>
      </c>
      <c r="H36" s="25">
        <v>1015.3239327796022</v>
      </c>
    </row>
    <row r="37" spans="1:8" ht="12.75">
      <c r="A37" s="29">
        <v>1991</v>
      </c>
      <c r="B37" s="8">
        <v>1377.5132973543782</v>
      </c>
      <c r="C37" s="25">
        <v>2683.6008645183224</v>
      </c>
      <c r="D37" s="25">
        <v>1711.4655856173438</v>
      </c>
      <c r="E37" s="25">
        <v>1796.3310558850762</v>
      </c>
      <c r="F37" s="25">
        <v>1675.536118868223</v>
      </c>
      <c r="G37" s="25">
        <v>2036.2204354899266</v>
      </c>
      <c r="H37" s="25">
        <v>981.2775983279498</v>
      </c>
    </row>
    <row r="38" spans="1:8" ht="12.75">
      <c r="A38" s="29">
        <v>1992</v>
      </c>
      <c r="B38" s="8">
        <v>1386.7779784550662</v>
      </c>
      <c r="C38" s="25">
        <v>2743.702054545895</v>
      </c>
      <c r="D38" s="25">
        <v>1688.8491416346642</v>
      </c>
      <c r="E38" s="25">
        <v>1897.9853252083074</v>
      </c>
      <c r="F38" s="25">
        <v>1554.7969187675071</v>
      </c>
      <c r="G38" s="25">
        <v>2021.350453943855</v>
      </c>
      <c r="H38" s="25">
        <v>958.4833582647719</v>
      </c>
    </row>
    <row r="39" spans="1:8" ht="12.75">
      <c r="A39" s="29">
        <v>1993</v>
      </c>
      <c r="B39" s="8">
        <v>1388.8225023789282</v>
      </c>
      <c r="C39" s="25">
        <v>2674.2138567052334</v>
      </c>
      <c r="D39" s="25">
        <v>1633.2914616699816</v>
      </c>
      <c r="E39" s="25">
        <v>1801.0137223389788</v>
      </c>
      <c r="F39" s="25">
        <v>1654.0159486293603</v>
      </c>
      <c r="G39" s="25">
        <v>1848.5481944316823</v>
      </c>
      <c r="H39" s="25">
        <v>942.8620626151013</v>
      </c>
    </row>
    <row r="40" spans="1:8" ht="12.75">
      <c r="A40" s="29">
        <v>1994</v>
      </c>
      <c r="B40" s="8">
        <v>1385.0139831132162</v>
      </c>
      <c r="C40" s="25">
        <v>2573.3683889895315</v>
      </c>
      <c r="D40" s="25">
        <v>1564.3260133668953</v>
      </c>
      <c r="E40" s="25">
        <v>1847.3486152786659</v>
      </c>
      <c r="F40" s="25">
        <v>1645.8557963201279</v>
      </c>
      <c r="G40" s="25">
        <v>1927.2413988979986</v>
      </c>
      <c r="H40" s="25">
        <v>944.5801886792452</v>
      </c>
    </row>
    <row r="41" spans="1:8" ht="12.75">
      <c r="A41" s="29">
        <v>1995</v>
      </c>
      <c r="B41" s="8">
        <v>1395.7560832619833</v>
      </c>
      <c r="C41" s="25">
        <v>2535.4182817957303</v>
      </c>
      <c r="D41" s="25">
        <v>1526.1921216309604</v>
      </c>
      <c r="E41" s="25">
        <v>1859.4677998065172</v>
      </c>
      <c r="F41" s="25">
        <v>1576.6577697667165</v>
      </c>
      <c r="G41" s="25">
        <v>1941.5710641931748</v>
      </c>
      <c r="H41" s="25">
        <v>944.0218129805113</v>
      </c>
    </row>
    <row r="42" spans="1:8" ht="12.75">
      <c r="A42" s="29">
        <v>1996</v>
      </c>
      <c r="B42" s="8">
        <v>1360.8572822659676</v>
      </c>
      <c r="C42" s="25">
        <v>2682.2318923743946</v>
      </c>
      <c r="D42" s="25">
        <v>1482.017234558558</v>
      </c>
      <c r="E42" s="25">
        <v>1550.5377919398356</v>
      </c>
      <c r="F42" s="25">
        <v>1542.2136244300125</v>
      </c>
      <c r="G42" s="25">
        <v>1920.039267258145</v>
      </c>
      <c r="H42" s="25">
        <v>924.0179767359887</v>
      </c>
    </row>
    <row r="43" spans="1:8" ht="12.75">
      <c r="A43" s="29">
        <v>1997</v>
      </c>
      <c r="B43" s="8">
        <v>1353.266224309192</v>
      </c>
      <c r="C43" s="25">
        <v>2540.336682138997</v>
      </c>
      <c r="D43" s="25">
        <v>1421.4285714285716</v>
      </c>
      <c r="E43" s="25">
        <v>1677.2027733437317</v>
      </c>
      <c r="F43" s="25">
        <v>1515.0784907738914</v>
      </c>
      <c r="G43" s="25">
        <v>1857.6746640090284</v>
      </c>
      <c r="H43" s="25">
        <v>919.6225234619395</v>
      </c>
    </row>
    <row r="44" spans="1:8" ht="12.75">
      <c r="A44" s="29">
        <v>1998</v>
      </c>
      <c r="B44" s="8">
        <v>1340.7404605707884</v>
      </c>
      <c r="C44" s="25">
        <v>2668.2309296002413</v>
      </c>
      <c r="D44" s="25">
        <v>1430.5508156439832</v>
      </c>
      <c r="E44" s="25">
        <v>1711.6810087756664</v>
      </c>
      <c r="F44" s="25">
        <v>1422.739124468231</v>
      </c>
      <c r="G44" s="25">
        <v>1757.9730944304313</v>
      </c>
      <c r="H44" s="25">
        <v>912.044566335276</v>
      </c>
    </row>
    <row r="45" spans="1:8" ht="12.75">
      <c r="A45" s="29">
        <v>1999</v>
      </c>
      <c r="B45" s="8">
        <v>1320.6617225426057</v>
      </c>
      <c r="C45" s="25">
        <v>2627.0578002688385</v>
      </c>
      <c r="D45" s="25">
        <v>1422.4878023902215</v>
      </c>
      <c r="E45" s="25">
        <v>1774.0601549482494</v>
      </c>
      <c r="F45" s="25">
        <v>1431.480151810442</v>
      </c>
      <c r="G45" s="25">
        <v>1671.2971593271866</v>
      </c>
      <c r="H45" s="25">
        <v>910.3852528327415</v>
      </c>
    </row>
    <row r="46" spans="1:8" ht="12.75">
      <c r="A46" s="29">
        <v>2000</v>
      </c>
      <c r="B46" s="8">
        <v>1334.4608164052743</v>
      </c>
      <c r="C46" s="25">
        <v>2583.3379349515258</v>
      </c>
      <c r="D46" s="25">
        <v>1397.3175729454201</v>
      </c>
      <c r="E46" s="25">
        <v>1829.731897620379</v>
      </c>
      <c r="F46" s="25">
        <v>1431.4777897050556</v>
      </c>
      <c r="G46" s="25">
        <v>1636.7621243017998</v>
      </c>
      <c r="H46" s="25">
        <v>915.9808077436581</v>
      </c>
    </row>
    <row r="47" spans="1:8" ht="12.75">
      <c r="A47" s="29">
        <v>2001</v>
      </c>
      <c r="B47" s="8">
        <v>1324.4605811569031</v>
      </c>
      <c r="C47" s="25">
        <v>2567.8164900735233</v>
      </c>
      <c r="D47" s="25">
        <v>1407.582298974636</v>
      </c>
      <c r="E47" s="8">
        <v>1803.45845122588</v>
      </c>
      <c r="F47" s="25">
        <v>1341.6891696812215</v>
      </c>
      <c r="G47" s="25">
        <v>1626.3127054802933</v>
      </c>
      <c r="H47" s="25">
        <v>908.9980230642504</v>
      </c>
    </row>
    <row r="48" spans="1:8" ht="12.75">
      <c r="A48" s="29">
        <v>2002</v>
      </c>
      <c r="B48" s="8">
        <v>1320.6136805191916</v>
      </c>
      <c r="C48" s="25">
        <v>2294.678284919581</v>
      </c>
      <c r="D48" s="25">
        <v>1386.4246860519777</v>
      </c>
      <c r="E48" s="8">
        <v>1737.1320406727011</v>
      </c>
      <c r="F48" s="25">
        <v>1286.6526714972574</v>
      </c>
      <c r="G48" s="25">
        <v>1609.2491971183058</v>
      </c>
      <c r="H48" s="25">
        <v>887.2511385816525</v>
      </c>
    </row>
    <row r="49" spans="1:8" ht="12.75">
      <c r="A49" s="29">
        <v>2003</v>
      </c>
      <c r="B49" s="8">
        <v>1330.135836344582</v>
      </c>
      <c r="C49" s="25">
        <v>2247.44661824001</v>
      </c>
      <c r="D49" s="8">
        <v>1338.4543761638733</v>
      </c>
      <c r="E49" s="8">
        <v>1721.7129831708617</v>
      </c>
      <c r="F49" s="25">
        <v>1248.9240687920878</v>
      </c>
      <c r="G49" s="25">
        <v>1544.7876671099123</v>
      </c>
      <c r="H49" s="25" t="s">
        <v>20</v>
      </c>
    </row>
    <row r="51" ht="12.75">
      <c r="A51" s="24" t="s">
        <v>24</v>
      </c>
    </row>
    <row r="53" spans="1:8" ht="12.75">
      <c r="A53" s="10" t="s">
        <v>1</v>
      </c>
      <c r="B53" s="11" t="s">
        <v>11</v>
      </c>
      <c r="C53" s="4"/>
      <c r="D53" s="4"/>
      <c r="E53"/>
      <c r="F53"/>
      <c r="G53"/>
      <c r="H53"/>
    </row>
    <row r="54" spans="1:8" ht="12.75">
      <c r="A54" s="10"/>
      <c r="B54" s="11" t="s">
        <v>22</v>
      </c>
      <c r="C54" s="4"/>
      <c r="D54" s="4"/>
      <c r="E54"/>
      <c r="F54"/>
      <c r="G54"/>
      <c r="H54"/>
    </row>
    <row r="55" spans="1:8" ht="12.75">
      <c r="A55" s="10"/>
      <c r="B55" s="11" t="s">
        <v>26</v>
      </c>
      <c r="C55" s="4"/>
      <c r="D55" s="4"/>
      <c r="E55"/>
      <c r="F55"/>
      <c r="G55"/>
      <c r="H55"/>
    </row>
    <row r="56" spans="1:8" ht="12.75">
      <c r="A56" s="30"/>
      <c r="B56" s="11" t="s">
        <v>23</v>
      </c>
      <c r="C56" s="4"/>
      <c r="D56" s="4"/>
      <c r="E56"/>
      <c r="F56"/>
      <c r="G56"/>
      <c r="H56"/>
    </row>
    <row r="58" s="24" customFormat="1" ht="12.75">
      <c r="A58" s="24" t="s">
        <v>95</v>
      </c>
    </row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</sheetData>
  <mergeCells count="2">
    <mergeCell ref="A1:H1"/>
    <mergeCell ref="B4:H4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:H1"/>
    </sheetView>
  </sheetViews>
  <sheetFormatPr defaultColWidth="9.140625" defaultRowHeight="12.75"/>
  <cols>
    <col min="1" max="1" width="13.8515625" style="0" customWidth="1"/>
    <col min="2" max="2" width="10.7109375" style="0" customWidth="1"/>
    <col min="3" max="3" width="9.7109375" style="0" customWidth="1"/>
    <col min="5" max="5" width="16.00390625" style="0" bestFit="1" customWidth="1"/>
    <col min="6" max="6" width="11.421875" style="0" customWidth="1"/>
    <col min="7" max="7" width="9.57421875" style="0" customWidth="1"/>
  </cols>
  <sheetData>
    <row r="1" spans="1:8" ht="15.75">
      <c r="A1" s="52" t="s">
        <v>27</v>
      </c>
      <c r="B1" s="52"/>
      <c r="C1" s="52"/>
      <c r="D1" s="52"/>
      <c r="E1" s="52"/>
      <c r="F1" s="52"/>
      <c r="G1" s="52"/>
      <c r="H1" s="52"/>
    </row>
    <row r="2" spans="1:8" ht="12.75">
      <c r="A2" s="53" t="s">
        <v>28</v>
      </c>
      <c r="B2" s="53"/>
      <c r="C2" s="53"/>
      <c r="D2" s="53"/>
      <c r="E2" s="53"/>
      <c r="F2" s="53"/>
      <c r="G2" s="53"/>
      <c r="H2" s="53"/>
    </row>
    <row r="4" spans="1:7" s="34" customFormat="1" ht="12.75">
      <c r="A4" s="50" t="s">
        <v>29</v>
      </c>
      <c r="B4" s="22" t="s">
        <v>30</v>
      </c>
      <c r="C4" s="50" t="s">
        <v>31</v>
      </c>
      <c r="D4" s="54"/>
      <c r="E4" s="50" t="s">
        <v>29</v>
      </c>
      <c r="F4" s="22" t="s">
        <v>30</v>
      </c>
      <c r="G4" s="50" t="s">
        <v>31</v>
      </c>
    </row>
    <row r="5" spans="1:7" s="34" customFormat="1" ht="12.75">
      <c r="A5" s="51"/>
      <c r="B5" s="36" t="s">
        <v>32</v>
      </c>
      <c r="C5" s="51"/>
      <c r="D5" s="55"/>
      <c r="E5" s="51"/>
      <c r="F5" s="36" t="s">
        <v>32</v>
      </c>
      <c r="G5" s="51"/>
    </row>
    <row r="6" spans="1:7" ht="12.75">
      <c r="A6" s="34" t="s">
        <v>33</v>
      </c>
      <c r="B6" s="37">
        <v>16.5</v>
      </c>
      <c r="C6" s="37">
        <v>47</v>
      </c>
      <c r="D6" s="33"/>
      <c r="E6" s="34" t="s">
        <v>34</v>
      </c>
      <c r="F6" s="37">
        <v>64</v>
      </c>
      <c r="G6" s="37">
        <v>25</v>
      </c>
    </row>
    <row r="7" spans="1:7" ht="12.75">
      <c r="A7" s="33" t="s">
        <v>35</v>
      </c>
      <c r="B7" s="37">
        <v>100</v>
      </c>
      <c r="C7" s="37">
        <v>12</v>
      </c>
      <c r="D7" s="33"/>
      <c r="E7" s="34" t="s">
        <v>36</v>
      </c>
      <c r="F7" s="37">
        <v>80</v>
      </c>
      <c r="G7" s="37">
        <v>20</v>
      </c>
    </row>
    <row r="8" spans="1:7" ht="12.75">
      <c r="A8" s="34" t="s">
        <v>37</v>
      </c>
      <c r="B8" s="37">
        <v>118</v>
      </c>
      <c r="C8" s="37">
        <v>11</v>
      </c>
      <c r="D8" s="33"/>
      <c r="E8" s="34" t="s">
        <v>38</v>
      </c>
      <c r="F8" s="37">
        <v>52</v>
      </c>
      <c r="G8" s="37">
        <v>34</v>
      </c>
    </row>
    <row r="9" spans="1:7" ht="12.75">
      <c r="A9" s="34" t="s">
        <v>39</v>
      </c>
      <c r="B9" s="37">
        <v>59</v>
      </c>
      <c r="C9" s="37">
        <v>27</v>
      </c>
      <c r="D9" s="33"/>
      <c r="E9" s="34" t="s">
        <v>40</v>
      </c>
      <c r="F9" s="37">
        <v>205</v>
      </c>
      <c r="G9" s="37">
        <v>1</v>
      </c>
    </row>
    <row r="10" spans="1:7" ht="12.75">
      <c r="A10" s="34" t="s">
        <v>41</v>
      </c>
      <c r="B10" s="37">
        <v>87</v>
      </c>
      <c r="C10" s="37">
        <v>19</v>
      </c>
      <c r="D10" s="33"/>
      <c r="E10" s="34" t="s">
        <v>42</v>
      </c>
      <c r="F10" s="37">
        <v>91</v>
      </c>
      <c r="G10" s="37">
        <v>18</v>
      </c>
    </row>
    <row r="11" spans="1:7" ht="12.75">
      <c r="A11" s="34" t="s">
        <v>43</v>
      </c>
      <c r="B11" s="37">
        <v>20</v>
      </c>
      <c r="C11" s="37">
        <v>43</v>
      </c>
      <c r="D11" s="33"/>
      <c r="E11" s="34" t="s">
        <v>44</v>
      </c>
      <c r="F11" s="37">
        <v>150</v>
      </c>
      <c r="G11" s="37">
        <v>5</v>
      </c>
    </row>
    <row r="12" spans="1:7" ht="12.75">
      <c r="A12" s="34" t="s">
        <v>45</v>
      </c>
      <c r="B12" s="37">
        <v>151</v>
      </c>
      <c r="C12" s="37">
        <v>3</v>
      </c>
      <c r="D12" s="33"/>
      <c r="E12" s="34" t="s">
        <v>46</v>
      </c>
      <c r="F12" s="37">
        <v>5</v>
      </c>
      <c r="G12" s="37">
        <v>49</v>
      </c>
    </row>
    <row r="13" spans="1:7" ht="12.75">
      <c r="A13" s="34" t="s">
        <v>47</v>
      </c>
      <c r="B13" s="37">
        <v>55</v>
      </c>
      <c r="C13" s="37">
        <v>30</v>
      </c>
      <c r="D13" s="33"/>
      <c r="E13" s="34" t="s">
        <v>48</v>
      </c>
      <c r="F13" s="37">
        <v>44</v>
      </c>
      <c r="G13" s="37">
        <v>36</v>
      </c>
    </row>
    <row r="14" spans="1:7" ht="12.75">
      <c r="A14" s="34" t="s">
        <v>49</v>
      </c>
      <c r="B14" s="37">
        <v>33.9</v>
      </c>
      <c r="C14" s="37">
        <v>41</v>
      </c>
      <c r="D14" s="33"/>
      <c r="E14" s="34" t="s">
        <v>50</v>
      </c>
      <c r="F14" s="37">
        <v>55</v>
      </c>
      <c r="G14" s="37">
        <v>30</v>
      </c>
    </row>
    <row r="15" spans="1:7" ht="12.75">
      <c r="A15" s="34" t="s">
        <v>51</v>
      </c>
      <c r="B15" s="37">
        <v>37</v>
      </c>
      <c r="C15" s="37">
        <v>38</v>
      </c>
      <c r="D15" s="33"/>
      <c r="E15" s="34" t="s">
        <v>52</v>
      </c>
      <c r="F15" s="37">
        <v>23</v>
      </c>
      <c r="G15" s="37">
        <v>42</v>
      </c>
    </row>
    <row r="16" spans="1:7" ht="12.75">
      <c r="A16" s="34" t="s">
        <v>53</v>
      </c>
      <c r="B16" s="37">
        <v>130</v>
      </c>
      <c r="C16" s="37">
        <v>7</v>
      </c>
      <c r="D16" s="33"/>
      <c r="E16" s="34" t="s">
        <v>54</v>
      </c>
      <c r="F16" s="37">
        <v>128</v>
      </c>
      <c r="G16" s="37">
        <v>8</v>
      </c>
    </row>
    <row r="17" spans="1:7" ht="12.75">
      <c r="A17" s="34" t="s">
        <v>55</v>
      </c>
      <c r="B17" s="37">
        <v>57</v>
      </c>
      <c r="C17" s="37">
        <v>28</v>
      </c>
      <c r="D17" s="33"/>
      <c r="E17" s="34" t="s">
        <v>56</v>
      </c>
      <c r="F17" s="37">
        <v>100</v>
      </c>
      <c r="G17" s="37">
        <v>12</v>
      </c>
    </row>
    <row r="18" spans="1:7" ht="12.75">
      <c r="A18" s="34" t="s">
        <v>57</v>
      </c>
      <c r="B18" s="37">
        <v>98</v>
      </c>
      <c r="C18" s="37">
        <v>17</v>
      </c>
      <c r="D18" s="33"/>
      <c r="E18" s="34" t="s">
        <v>58</v>
      </c>
      <c r="F18" s="37">
        <v>171</v>
      </c>
      <c r="G18" s="37">
        <v>2</v>
      </c>
    </row>
    <row r="19" spans="1:7" ht="12.75">
      <c r="A19" s="34" t="s">
        <v>59</v>
      </c>
      <c r="B19" s="37">
        <v>55.5</v>
      </c>
      <c r="C19" s="37">
        <v>29</v>
      </c>
      <c r="D19" s="33"/>
      <c r="E19" s="34" t="s">
        <v>60</v>
      </c>
      <c r="F19" s="37">
        <v>7</v>
      </c>
      <c r="G19" s="37">
        <v>48</v>
      </c>
    </row>
    <row r="20" spans="1:7" ht="12.75">
      <c r="A20" s="34" t="s">
        <v>61</v>
      </c>
      <c r="B20" s="37">
        <v>36</v>
      </c>
      <c r="C20" s="37">
        <v>39</v>
      </c>
      <c r="D20" s="33"/>
      <c r="E20" s="34" t="s">
        <v>62</v>
      </c>
      <c r="F20" s="37">
        <v>53</v>
      </c>
      <c r="G20" s="37">
        <v>33</v>
      </c>
    </row>
    <row r="21" spans="1:7" ht="12.75">
      <c r="A21" s="34" t="s">
        <v>63</v>
      </c>
      <c r="B21" s="37">
        <v>79</v>
      </c>
      <c r="C21" s="37">
        <v>21</v>
      </c>
      <c r="D21" s="33"/>
      <c r="E21" s="34" t="s">
        <v>64</v>
      </c>
      <c r="F21" s="37">
        <v>20</v>
      </c>
      <c r="G21" s="37">
        <v>43</v>
      </c>
    </row>
    <row r="22" spans="1:7" ht="12.75">
      <c r="A22" s="34" t="s">
        <v>65</v>
      </c>
      <c r="B22" s="37">
        <v>3</v>
      </c>
      <c r="C22" s="37">
        <v>50</v>
      </c>
      <c r="D22" s="33"/>
      <c r="E22" s="34" t="s">
        <v>66</v>
      </c>
      <c r="F22" s="37">
        <v>41</v>
      </c>
      <c r="G22" s="37">
        <v>37</v>
      </c>
    </row>
    <row r="23" spans="1:7" ht="12.75">
      <c r="A23" s="34" t="s">
        <v>67</v>
      </c>
      <c r="B23" s="37">
        <v>36</v>
      </c>
      <c r="C23" s="37">
        <v>39</v>
      </c>
      <c r="D23" s="33"/>
      <c r="E23" s="34" t="s">
        <v>68</v>
      </c>
      <c r="F23" s="37">
        <v>69.5</v>
      </c>
      <c r="G23" s="37">
        <v>24</v>
      </c>
    </row>
    <row r="24" spans="1:7" ht="12.75">
      <c r="A24" s="34" t="s">
        <v>69</v>
      </c>
      <c r="B24" s="37">
        <v>100</v>
      </c>
      <c r="C24" s="37">
        <v>12</v>
      </c>
      <c r="D24" s="33"/>
      <c r="E24" s="34" t="s">
        <v>70</v>
      </c>
      <c r="F24" s="37">
        <v>119</v>
      </c>
      <c r="G24" s="37">
        <v>10</v>
      </c>
    </row>
    <row r="25" spans="1:7" ht="12.75">
      <c r="A25" s="34" t="s">
        <v>71</v>
      </c>
      <c r="B25" s="37">
        <v>100</v>
      </c>
      <c r="C25" s="37">
        <v>12</v>
      </c>
      <c r="D25" s="33"/>
      <c r="E25" s="34" t="s">
        <v>72</v>
      </c>
      <c r="F25" s="37">
        <v>2.5</v>
      </c>
      <c r="G25" s="37">
        <v>51</v>
      </c>
    </row>
    <row r="26" spans="1:7" ht="12.75">
      <c r="A26" s="34" t="s">
        <v>73</v>
      </c>
      <c r="B26" s="37">
        <v>151</v>
      </c>
      <c r="C26" s="37">
        <v>3</v>
      </c>
      <c r="D26" s="33"/>
      <c r="E26" s="34" t="s">
        <v>74</v>
      </c>
      <c r="F26" s="37">
        <v>142.5</v>
      </c>
      <c r="G26" s="37">
        <v>6</v>
      </c>
    </row>
    <row r="27" spans="1:7" ht="12.75">
      <c r="A27" s="34" t="s">
        <v>75</v>
      </c>
      <c r="B27" s="37">
        <v>125</v>
      </c>
      <c r="C27" s="37">
        <v>9</v>
      </c>
      <c r="D27" s="33"/>
      <c r="E27" s="34" t="s">
        <v>76</v>
      </c>
      <c r="F27" s="37">
        <v>55</v>
      </c>
      <c r="G27" s="37">
        <v>30</v>
      </c>
    </row>
    <row r="28" spans="1:7" ht="12.75">
      <c r="A28" s="34" t="s">
        <v>77</v>
      </c>
      <c r="B28" s="37">
        <v>48</v>
      </c>
      <c r="C28" s="37">
        <v>35</v>
      </c>
      <c r="D28" s="33"/>
      <c r="E28" s="34" t="s">
        <v>78</v>
      </c>
      <c r="F28" s="37">
        <v>77</v>
      </c>
      <c r="G28" s="37">
        <v>22</v>
      </c>
    </row>
    <row r="29" spans="1:7" ht="12.75">
      <c r="A29" s="34" t="s">
        <v>79</v>
      </c>
      <c r="B29" s="37">
        <v>18</v>
      </c>
      <c r="C29" s="37">
        <v>45</v>
      </c>
      <c r="D29" s="33"/>
      <c r="E29" s="34" t="s">
        <v>80</v>
      </c>
      <c r="F29" s="37">
        <v>60</v>
      </c>
      <c r="G29" s="37">
        <v>26</v>
      </c>
    </row>
    <row r="30" spans="1:7" ht="12.75">
      <c r="A30" s="34" t="s">
        <v>81</v>
      </c>
      <c r="B30" s="37">
        <v>17</v>
      </c>
      <c r="C30" s="37">
        <v>46</v>
      </c>
      <c r="D30" s="33"/>
      <c r="E30" s="34" t="s">
        <v>82</v>
      </c>
      <c r="F30" s="37">
        <v>100</v>
      </c>
      <c r="G30" s="37">
        <v>12</v>
      </c>
    </row>
    <row r="31" spans="1:7" ht="12.75">
      <c r="A31" s="34" t="s">
        <v>83</v>
      </c>
      <c r="B31" s="37">
        <v>70</v>
      </c>
      <c r="C31" s="37">
        <v>23</v>
      </c>
      <c r="D31" s="33"/>
      <c r="E31" s="34"/>
      <c r="F31" s="37"/>
      <c r="G31" s="37"/>
    </row>
    <row r="32" spans="1:7" ht="12.75">
      <c r="A32" s="38"/>
      <c r="B32" s="38"/>
      <c r="C32" s="38"/>
      <c r="D32" s="38"/>
      <c r="E32" s="35" t="s">
        <v>84</v>
      </c>
      <c r="F32" s="36">
        <v>60</v>
      </c>
      <c r="G32" s="39"/>
    </row>
    <row r="34" ht="12.75">
      <c r="A34" s="40" t="s">
        <v>85</v>
      </c>
    </row>
    <row r="35" ht="12.75">
      <c r="A35" s="40" t="s">
        <v>86</v>
      </c>
    </row>
    <row r="36" ht="12.75">
      <c r="A36" s="40" t="s">
        <v>87</v>
      </c>
    </row>
    <row r="37" ht="12.75">
      <c r="A37" s="40" t="s">
        <v>88</v>
      </c>
    </row>
    <row r="38" ht="12.75">
      <c r="A38" s="40" t="s">
        <v>89</v>
      </c>
    </row>
  </sheetData>
  <mergeCells count="7">
    <mergeCell ref="G4:G5"/>
    <mergeCell ref="A1:H1"/>
    <mergeCell ref="A2:H2"/>
    <mergeCell ref="A4:A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1" sqref="A1:D1"/>
    </sheetView>
  </sheetViews>
  <sheetFormatPr defaultColWidth="9.140625" defaultRowHeight="12.75"/>
  <cols>
    <col min="1" max="1" width="7.421875" style="4" customWidth="1"/>
    <col min="2" max="2" width="9.140625" style="15" customWidth="1"/>
    <col min="3" max="3" width="11.57421875" style="15" customWidth="1"/>
    <col min="4" max="4" width="11.00390625" style="4" customWidth="1"/>
  </cols>
  <sheetData>
    <row r="1" spans="1:4" ht="12.75">
      <c r="A1" s="48" t="s">
        <v>19</v>
      </c>
      <c r="B1" s="48"/>
      <c r="C1" s="48"/>
      <c r="D1" s="48"/>
    </row>
    <row r="3" spans="1:4" s="13" customFormat="1" ht="38.25">
      <c r="A3" s="45" t="s">
        <v>0</v>
      </c>
      <c r="B3" s="46" t="s">
        <v>90</v>
      </c>
      <c r="C3" s="46" t="s">
        <v>92</v>
      </c>
      <c r="D3" s="45" t="s">
        <v>14</v>
      </c>
    </row>
    <row r="4" spans="1:4" s="13" customFormat="1" ht="12.75">
      <c r="A4" s="12"/>
      <c r="B4" s="41" t="s">
        <v>91</v>
      </c>
      <c r="C4" s="41" t="s">
        <v>93</v>
      </c>
      <c r="D4" s="12" t="s">
        <v>94</v>
      </c>
    </row>
    <row r="5" spans="1:4" s="13" customFormat="1" ht="12.75">
      <c r="A5" s="12"/>
      <c r="B5" s="41"/>
      <c r="C5" s="41"/>
      <c r="D5" s="12"/>
    </row>
    <row r="6" spans="1:4" ht="12.75">
      <c r="A6" s="4">
        <v>1960</v>
      </c>
      <c r="B6" s="15">
        <v>2129.804</v>
      </c>
      <c r="C6" s="42">
        <v>2964</v>
      </c>
      <c r="D6" s="8">
        <f>(B6/C6)*1000</f>
        <v>718.5573549257759</v>
      </c>
    </row>
    <row r="7" spans="1:4" ht="12.75">
      <c r="A7" s="4">
        <v>1961</v>
      </c>
      <c r="B7" s="15">
        <v>2118.247</v>
      </c>
      <c r="C7" s="42">
        <v>3021</v>
      </c>
      <c r="D7" s="8">
        <f aca="true" t="shared" si="0" ref="D7:D49">(B7/C7)*1000</f>
        <v>701.1741145316121</v>
      </c>
    </row>
    <row r="8" spans="1:4" ht="12.75">
      <c r="A8" s="4">
        <v>1962</v>
      </c>
      <c r="B8" s="15">
        <v>2171.255</v>
      </c>
      <c r="C8" s="42">
        <v>3080</v>
      </c>
      <c r="D8" s="8">
        <f t="shared" si="0"/>
        <v>704.9529220779222</v>
      </c>
    </row>
    <row r="9" spans="1:4" ht="12.75">
      <c r="A9" s="4">
        <v>1963</v>
      </c>
      <c r="B9" s="15">
        <v>2278.883</v>
      </c>
      <c r="C9" s="42">
        <v>3140</v>
      </c>
      <c r="D9" s="8">
        <f t="shared" si="0"/>
        <v>725.7589171974521</v>
      </c>
    </row>
    <row r="10" spans="1:4" ht="12.75">
      <c r="A10" s="4">
        <v>1964</v>
      </c>
      <c r="B10" s="15">
        <v>2378.906</v>
      </c>
      <c r="C10" s="42">
        <v>3203</v>
      </c>
      <c r="D10" s="8">
        <f t="shared" si="0"/>
        <v>742.7118326568841</v>
      </c>
    </row>
    <row r="11" spans="1:4" ht="12.75">
      <c r="A11" s="4">
        <v>1965</v>
      </c>
      <c r="B11" s="15">
        <v>2537.607</v>
      </c>
      <c r="C11" s="42">
        <v>3268</v>
      </c>
      <c r="D11" s="8">
        <f t="shared" si="0"/>
        <v>776.5015299877601</v>
      </c>
    </row>
    <row r="12" spans="1:4" ht="12.75">
      <c r="A12" s="4">
        <v>1966</v>
      </c>
      <c r="B12" s="15">
        <v>2656.192</v>
      </c>
      <c r="C12" s="42">
        <v>3334</v>
      </c>
      <c r="D12" s="8">
        <f t="shared" si="0"/>
        <v>796.6982603479305</v>
      </c>
    </row>
    <row r="13" spans="1:4" ht="12.75">
      <c r="A13" s="4">
        <v>1967</v>
      </c>
      <c r="B13" s="15">
        <v>2662.142</v>
      </c>
      <c r="C13" s="42">
        <v>3403</v>
      </c>
      <c r="D13" s="8">
        <f t="shared" si="0"/>
        <v>782.2926829268292</v>
      </c>
    </row>
    <row r="14" spans="1:4" ht="12.75">
      <c r="A14" s="4">
        <v>1968</v>
      </c>
      <c r="B14" s="15">
        <v>2754.844</v>
      </c>
      <c r="C14" s="42">
        <v>3473</v>
      </c>
      <c r="D14" s="8">
        <f t="shared" si="0"/>
        <v>793.2173913043479</v>
      </c>
    </row>
    <row r="15" spans="1:4" ht="12.75">
      <c r="A15" s="4">
        <v>1969</v>
      </c>
      <c r="B15" s="15">
        <v>2894.039</v>
      </c>
      <c r="C15" s="42">
        <v>3545</v>
      </c>
      <c r="D15" s="8">
        <f t="shared" si="0"/>
        <v>816.3720733427364</v>
      </c>
    </row>
    <row r="16" spans="1:4" ht="12.75">
      <c r="A16" s="4">
        <v>1970</v>
      </c>
      <c r="B16" s="15">
        <v>3074.755</v>
      </c>
      <c r="C16" s="42">
        <v>3618</v>
      </c>
      <c r="D16" s="8">
        <f t="shared" si="0"/>
        <v>849.8493642896628</v>
      </c>
    </row>
    <row r="17" spans="1:4" ht="12.75">
      <c r="A17" s="4">
        <v>1971</v>
      </c>
      <c r="B17" s="15">
        <v>3124.614</v>
      </c>
      <c r="C17" s="42">
        <v>3692</v>
      </c>
      <c r="D17" s="8">
        <f t="shared" si="0"/>
        <v>846.3201516793066</v>
      </c>
    </row>
    <row r="18" spans="1:4" ht="12.75">
      <c r="A18" s="4">
        <v>1972</v>
      </c>
      <c r="B18" s="15">
        <v>3256.449</v>
      </c>
      <c r="C18" s="42">
        <v>3767</v>
      </c>
      <c r="D18" s="8">
        <f t="shared" si="0"/>
        <v>864.4674807539155</v>
      </c>
    </row>
    <row r="19" spans="1:4" ht="12.75">
      <c r="A19" s="4">
        <v>1973</v>
      </c>
      <c r="B19" s="15">
        <v>3441.58</v>
      </c>
      <c r="C19" s="42">
        <v>3842</v>
      </c>
      <c r="D19" s="8">
        <f t="shared" si="0"/>
        <v>895.7782404997398</v>
      </c>
    </row>
    <row r="20" spans="1:4" ht="12.75">
      <c r="A20" s="4">
        <v>1974</v>
      </c>
      <c r="B20" s="15">
        <v>3546.545</v>
      </c>
      <c r="C20" s="42">
        <v>3918</v>
      </c>
      <c r="D20" s="8">
        <f t="shared" si="0"/>
        <v>905.1927003573252</v>
      </c>
    </row>
    <row r="21" spans="1:4" ht="12.75">
      <c r="A21" s="4">
        <v>1975</v>
      </c>
      <c r="B21" s="15">
        <v>3703.284</v>
      </c>
      <c r="C21" s="42">
        <v>3993</v>
      </c>
      <c r="D21" s="8">
        <f t="shared" si="0"/>
        <v>927.4440270473328</v>
      </c>
    </row>
    <row r="22" spans="1:4" ht="12.75">
      <c r="A22" s="4">
        <v>1976</v>
      </c>
      <c r="B22" s="15">
        <v>3804.842</v>
      </c>
      <c r="C22" s="42">
        <v>4068</v>
      </c>
      <c r="D22" s="8">
        <f t="shared" si="0"/>
        <v>935.3102261553589</v>
      </c>
    </row>
    <row r="23" spans="1:4" ht="12.75">
      <c r="A23" s="4">
        <v>1977</v>
      </c>
      <c r="B23" s="15">
        <v>3965.457</v>
      </c>
      <c r="C23" s="42">
        <v>4141</v>
      </c>
      <c r="D23" s="8">
        <f t="shared" si="0"/>
        <v>957.608548659744</v>
      </c>
    </row>
    <row r="24" spans="1:4" ht="12.75">
      <c r="A24" s="4">
        <v>1978</v>
      </c>
      <c r="B24" s="15">
        <v>4009.796</v>
      </c>
      <c r="C24" s="42">
        <v>4214</v>
      </c>
      <c r="D24" s="8">
        <f t="shared" si="0"/>
        <v>951.5415282392025</v>
      </c>
    </row>
    <row r="25" spans="1:4" ht="12.75">
      <c r="A25" s="4">
        <v>1979</v>
      </c>
      <c r="B25" s="15">
        <v>4172.523</v>
      </c>
      <c r="C25" s="42">
        <v>4286</v>
      </c>
      <c r="D25" s="8">
        <f t="shared" si="0"/>
        <v>973.5237984134392</v>
      </c>
    </row>
    <row r="26" spans="1:4" ht="12.75">
      <c r="A26" s="4">
        <v>1980</v>
      </c>
      <c r="B26" s="15">
        <v>4328.488</v>
      </c>
      <c r="C26" s="42">
        <v>4360</v>
      </c>
      <c r="D26" s="8">
        <f t="shared" si="0"/>
        <v>992.7724770642202</v>
      </c>
    </row>
    <row r="27" spans="1:4" ht="12.75">
      <c r="A27" s="4">
        <v>1981</v>
      </c>
      <c r="B27" s="15">
        <v>4471.289</v>
      </c>
      <c r="C27" s="42">
        <v>4434</v>
      </c>
      <c r="D27" s="8">
        <f t="shared" si="0"/>
        <v>1008.4097880018041</v>
      </c>
    </row>
    <row r="28" spans="1:4" ht="12.75">
      <c r="A28" s="4">
        <v>1982</v>
      </c>
      <c r="B28" s="15">
        <v>4477.948</v>
      </c>
      <c r="C28" s="42">
        <v>4510</v>
      </c>
      <c r="D28" s="8">
        <f t="shared" si="0"/>
        <v>992.8931263858094</v>
      </c>
    </row>
    <row r="29" spans="1:4" ht="12.75">
      <c r="A29" s="4">
        <v>1983</v>
      </c>
      <c r="B29" s="15">
        <v>4507.948</v>
      </c>
      <c r="C29" s="42">
        <v>4588</v>
      </c>
      <c r="D29" s="8">
        <f t="shared" si="0"/>
        <v>982.5518744551002</v>
      </c>
    </row>
    <row r="30" spans="1:4" ht="12.75">
      <c r="A30" s="4">
        <v>1984</v>
      </c>
      <c r="B30" s="15">
        <v>4669.226</v>
      </c>
      <c r="C30" s="42">
        <v>4667</v>
      </c>
      <c r="D30" s="8">
        <f t="shared" si="0"/>
        <v>1000.4769659310049</v>
      </c>
    </row>
    <row r="31" spans="1:4" ht="12.75">
      <c r="A31" s="4">
        <v>1985</v>
      </c>
      <c r="B31" s="15">
        <v>4816.09</v>
      </c>
      <c r="C31" s="42">
        <v>4748</v>
      </c>
      <c r="D31" s="8">
        <f t="shared" si="0"/>
        <v>1014.3407750631845</v>
      </c>
    </row>
    <row r="32" spans="1:4" ht="12.75">
      <c r="A32" s="4">
        <v>1986</v>
      </c>
      <c r="B32" s="15">
        <v>4966.021</v>
      </c>
      <c r="C32" s="42">
        <v>4830</v>
      </c>
      <c r="D32" s="8">
        <f t="shared" si="0"/>
        <v>1028.1616977225672</v>
      </c>
    </row>
    <row r="33" spans="1:4" ht="12.75">
      <c r="A33" s="4">
        <v>1987</v>
      </c>
      <c r="B33" s="15">
        <v>5100.434</v>
      </c>
      <c r="C33" s="42">
        <v>4915</v>
      </c>
      <c r="D33" s="8">
        <f t="shared" si="0"/>
        <v>1037.7281790437437</v>
      </c>
    </row>
    <row r="34" spans="1:4" ht="12.75">
      <c r="A34" s="4">
        <v>1988</v>
      </c>
      <c r="B34" s="15">
        <v>5172.056</v>
      </c>
      <c r="C34" s="42">
        <v>5002</v>
      </c>
      <c r="D34" s="8">
        <f t="shared" si="0"/>
        <v>1033.9976009596162</v>
      </c>
    </row>
    <row r="35" spans="1:4" ht="12.75">
      <c r="A35" s="4">
        <v>1989</v>
      </c>
      <c r="B35" s="15">
        <v>5156.774</v>
      </c>
      <c r="C35" s="42">
        <v>5090</v>
      </c>
      <c r="D35" s="8">
        <f t="shared" si="0"/>
        <v>1013.1186640471515</v>
      </c>
    </row>
    <row r="36" spans="1:4" ht="12.75">
      <c r="A36" s="4">
        <v>1990</v>
      </c>
      <c r="B36" s="15">
        <v>5256.332</v>
      </c>
      <c r="C36" s="42">
        <v>5177</v>
      </c>
      <c r="D36" s="8">
        <f t="shared" si="0"/>
        <v>1015.3239327796022</v>
      </c>
    </row>
    <row r="37" spans="1:4" ht="12.75">
      <c r="A37" s="4">
        <v>1991</v>
      </c>
      <c r="B37" s="15">
        <v>5164.464</v>
      </c>
      <c r="C37" s="42">
        <v>5263</v>
      </c>
      <c r="D37" s="8">
        <f t="shared" si="0"/>
        <v>981.2775983279498</v>
      </c>
    </row>
    <row r="38" spans="1:4" ht="12.75">
      <c r="A38" s="4">
        <v>1992</v>
      </c>
      <c r="B38" s="15">
        <v>5125.969</v>
      </c>
      <c r="C38" s="42">
        <v>5348</v>
      </c>
      <c r="D38" s="8">
        <f t="shared" si="0"/>
        <v>958.4833582647719</v>
      </c>
    </row>
    <row r="39" spans="1:4" ht="12.75">
      <c r="A39" s="4">
        <v>1993</v>
      </c>
      <c r="B39" s="15">
        <v>5119.741</v>
      </c>
      <c r="C39" s="42">
        <v>5430</v>
      </c>
      <c r="D39" s="8">
        <f t="shared" si="0"/>
        <v>942.8620626151013</v>
      </c>
    </row>
    <row r="40" spans="1:4" ht="12.75">
      <c r="A40" s="4">
        <v>1994</v>
      </c>
      <c r="B40" s="15">
        <v>5206.526</v>
      </c>
      <c r="C40" s="42">
        <v>5512</v>
      </c>
      <c r="D40" s="8">
        <f t="shared" si="0"/>
        <v>944.5801886792452</v>
      </c>
    </row>
    <row r="41" spans="1:4" ht="12.75">
      <c r="A41" s="4">
        <v>1995</v>
      </c>
      <c r="B41" s="15">
        <v>5279.914</v>
      </c>
      <c r="C41" s="42">
        <v>5593</v>
      </c>
      <c r="D41" s="8">
        <f t="shared" si="0"/>
        <v>944.0218129805113</v>
      </c>
    </row>
    <row r="42" spans="1:4" ht="12.75">
      <c r="A42" s="4">
        <v>1996</v>
      </c>
      <c r="B42" s="15">
        <v>5242.878</v>
      </c>
      <c r="C42" s="42">
        <v>5674</v>
      </c>
      <c r="D42" s="8">
        <f t="shared" si="0"/>
        <v>924.0179767359887</v>
      </c>
    </row>
    <row r="43" spans="1:4" ht="12.75">
      <c r="A43" s="4">
        <v>1997</v>
      </c>
      <c r="B43" s="15">
        <v>5291.508</v>
      </c>
      <c r="C43" s="42">
        <v>5754</v>
      </c>
      <c r="D43" s="8">
        <f t="shared" si="0"/>
        <v>919.6225234619395</v>
      </c>
    </row>
    <row r="44" spans="1:4" ht="12.75">
      <c r="A44" s="4">
        <v>1998</v>
      </c>
      <c r="B44" s="15">
        <v>5320.868</v>
      </c>
      <c r="C44" s="42">
        <v>5834</v>
      </c>
      <c r="D44" s="8">
        <f t="shared" si="0"/>
        <v>912.044566335276</v>
      </c>
    </row>
    <row r="45" spans="1:4" ht="12.75">
      <c r="A45" s="4">
        <v>1999</v>
      </c>
      <c r="B45" s="15">
        <v>5383.108</v>
      </c>
      <c r="C45" s="42">
        <v>5913</v>
      </c>
      <c r="D45" s="8">
        <f t="shared" si="0"/>
        <v>910.3852528327415</v>
      </c>
    </row>
    <row r="46" spans="1:4" ht="12.75">
      <c r="A46" s="4">
        <v>2000</v>
      </c>
      <c r="B46" s="15">
        <v>5488.557</v>
      </c>
      <c r="C46" s="42">
        <v>5992</v>
      </c>
      <c r="D46" s="8">
        <f t="shared" si="0"/>
        <v>915.9808077436581</v>
      </c>
    </row>
    <row r="47" spans="1:4" ht="12.75">
      <c r="A47" s="4">
        <v>2001</v>
      </c>
      <c r="B47" s="15">
        <v>5517.618</v>
      </c>
      <c r="C47" s="42">
        <v>6070</v>
      </c>
      <c r="D47" s="8">
        <f t="shared" si="0"/>
        <v>908.9980230642504</v>
      </c>
    </row>
    <row r="48" spans="1:4" ht="12.75">
      <c r="A48" s="4">
        <v>2002</v>
      </c>
      <c r="B48" s="15">
        <v>5454.82</v>
      </c>
      <c r="C48" s="42">
        <v>6148</v>
      </c>
      <c r="D48" s="8">
        <f t="shared" si="0"/>
        <v>887.2511385816525</v>
      </c>
    </row>
    <row r="49" spans="1:4" ht="12.75">
      <c r="A49" s="4">
        <v>2003</v>
      </c>
      <c r="B49" s="15">
        <v>3141.817</v>
      </c>
      <c r="C49" s="42">
        <v>6224</v>
      </c>
      <c r="D49" s="8">
        <f t="shared" si="0"/>
        <v>504.79064910025704</v>
      </c>
    </row>
    <row r="50" spans="3:4" ht="12.75">
      <c r="C50" s="43"/>
      <c r="D50" s="8"/>
    </row>
    <row r="51" spans="1:2" ht="12.75">
      <c r="A51" s="10" t="s">
        <v>1</v>
      </c>
      <c r="B51" s="44" t="s">
        <v>10</v>
      </c>
    </row>
    <row r="52" spans="1:2" ht="12.75">
      <c r="A52" s="11"/>
      <c r="B52" s="44" t="s">
        <v>9</v>
      </c>
    </row>
    <row r="54" ht="13.5" customHeight="1"/>
  </sheetData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" sqref="A1:D1"/>
    </sheetView>
  </sheetViews>
  <sheetFormatPr defaultColWidth="9.140625" defaultRowHeight="12.75"/>
  <cols>
    <col min="1" max="2" width="9.140625" style="4" customWidth="1"/>
    <col min="3" max="3" width="11.57421875" style="4" customWidth="1"/>
    <col min="4" max="4" width="11.00390625" style="4" customWidth="1"/>
    <col min="5" max="6" width="9.140625" style="4" customWidth="1"/>
  </cols>
  <sheetData>
    <row r="1" spans="1:4" ht="12.75">
      <c r="A1" s="48" t="s">
        <v>18</v>
      </c>
      <c r="B1" s="48"/>
      <c r="C1" s="48"/>
      <c r="D1" s="48"/>
    </row>
    <row r="3" spans="1:6" s="14" customFormat="1" ht="38.25">
      <c r="A3" s="45" t="s">
        <v>0</v>
      </c>
      <c r="B3" s="45" t="s">
        <v>90</v>
      </c>
      <c r="C3" s="45" t="s">
        <v>92</v>
      </c>
      <c r="D3" s="45" t="s">
        <v>14</v>
      </c>
      <c r="E3" s="12"/>
      <c r="F3" s="12"/>
    </row>
    <row r="4" spans="1:6" s="14" customFormat="1" ht="12.75">
      <c r="A4" s="12"/>
      <c r="B4" s="12" t="s">
        <v>91</v>
      </c>
      <c r="C4" s="12" t="s">
        <v>93</v>
      </c>
      <c r="D4" s="12" t="s">
        <v>94</v>
      </c>
      <c r="E4" s="12"/>
      <c r="F4" s="12"/>
    </row>
    <row r="5" spans="1:6" s="14" customFormat="1" ht="12.75">
      <c r="A5" s="12"/>
      <c r="B5" s="12"/>
      <c r="C5" s="12"/>
      <c r="D5" s="12"/>
      <c r="E5" s="12"/>
      <c r="F5" s="12"/>
    </row>
    <row r="6" spans="1:4" ht="12.75">
      <c r="A6" s="4">
        <v>1960</v>
      </c>
      <c r="B6" s="6">
        <v>224.5</v>
      </c>
      <c r="C6" s="7">
        <v>646.515</v>
      </c>
      <c r="D6" s="8">
        <f>(B6/C6)*1000</f>
        <v>347.2463902616335</v>
      </c>
    </row>
    <row r="7" spans="1:4" ht="12.75">
      <c r="A7" s="4">
        <v>1961</v>
      </c>
      <c r="B7" s="6">
        <v>127</v>
      </c>
      <c r="C7" s="7">
        <v>657.492</v>
      </c>
      <c r="D7" s="8">
        <f aca="true" t="shared" si="0" ref="D7:D49">(B7/C7)*1000</f>
        <v>193.1582437504943</v>
      </c>
    </row>
    <row r="8" spans="1:4" ht="12.75">
      <c r="A8" s="4">
        <v>1962</v>
      </c>
      <c r="B8" s="6">
        <v>122</v>
      </c>
      <c r="C8" s="7">
        <v>669.392</v>
      </c>
      <c r="D8" s="8">
        <f t="shared" si="0"/>
        <v>182.25494179793006</v>
      </c>
    </row>
    <row r="9" spans="1:4" ht="12.75">
      <c r="A9" s="4">
        <v>1963</v>
      </c>
      <c r="B9" s="6">
        <v>161.5</v>
      </c>
      <c r="C9" s="7">
        <v>682.357</v>
      </c>
      <c r="D9" s="8">
        <f t="shared" si="0"/>
        <v>236.6796266470484</v>
      </c>
    </row>
    <row r="10" spans="1:4" ht="12.75">
      <c r="A10" s="4">
        <v>1964</v>
      </c>
      <c r="B10" s="6">
        <v>206.5</v>
      </c>
      <c r="C10" s="7">
        <v>696.552</v>
      </c>
      <c r="D10" s="8">
        <f t="shared" si="0"/>
        <v>296.4602786295926</v>
      </c>
    </row>
    <row r="11" spans="1:4" ht="12.75">
      <c r="A11" s="4">
        <v>1965</v>
      </c>
      <c r="B11" s="6">
        <v>239</v>
      </c>
      <c r="C11" s="7">
        <v>712.142</v>
      </c>
      <c r="D11" s="8">
        <f t="shared" si="0"/>
        <v>335.60722440187493</v>
      </c>
    </row>
    <row r="12" spans="1:4" ht="12.75">
      <c r="A12" s="4">
        <v>1966</v>
      </c>
      <c r="B12" s="6">
        <v>270</v>
      </c>
      <c r="C12" s="7">
        <v>729.191</v>
      </c>
      <c r="D12" s="8">
        <f t="shared" si="0"/>
        <v>370.27335773480473</v>
      </c>
    </row>
    <row r="13" spans="1:4" ht="12.75">
      <c r="A13" s="4">
        <v>1967</v>
      </c>
      <c r="B13" s="6">
        <v>245</v>
      </c>
      <c r="C13" s="7">
        <v>747.754</v>
      </c>
      <c r="D13" s="8">
        <f t="shared" si="0"/>
        <v>327.6478627997978</v>
      </c>
    </row>
    <row r="14" spans="1:4" ht="12.75">
      <c r="A14" s="4">
        <v>1968</v>
      </c>
      <c r="B14" s="6">
        <v>260.5</v>
      </c>
      <c r="C14" s="7">
        <v>767.672</v>
      </c>
      <c r="D14" s="8">
        <f t="shared" si="0"/>
        <v>339.337633781094</v>
      </c>
    </row>
    <row r="15" spans="1:4" ht="12.75">
      <c r="A15" s="4">
        <v>1969</v>
      </c>
      <c r="B15" s="6">
        <v>338.5</v>
      </c>
      <c r="C15" s="7">
        <v>788.508</v>
      </c>
      <c r="D15" s="8">
        <f t="shared" si="0"/>
        <v>429.2917763675194</v>
      </c>
    </row>
    <row r="16" spans="1:4" ht="12.75">
      <c r="A16" s="4">
        <v>1970</v>
      </c>
      <c r="B16" s="6">
        <v>391.5</v>
      </c>
      <c r="C16" s="7">
        <v>809.669</v>
      </c>
      <c r="D16" s="8">
        <f t="shared" si="0"/>
        <v>483.5309243653888</v>
      </c>
    </row>
    <row r="17" spans="1:4" ht="12.75">
      <c r="A17" s="4">
        <v>1971</v>
      </c>
      <c r="B17" s="6">
        <v>350.5</v>
      </c>
      <c r="C17" s="7">
        <v>830.675</v>
      </c>
      <c r="D17" s="8">
        <f t="shared" si="0"/>
        <v>421.94600776476966</v>
      </c>
    </row>
    <row r="18" spans="1:4" ht="12.75">
      <c r="A18" s="4">
        <v>1972</v>
      </c>
      <c r="B18" s="6">
        <v>372.5</v>
      </c>
      <c r="C18" s="7">
        <v>851.419</v>
      </c>
      <c r="D18" s="8">
        <f t="shared" si="0"/>
        <v>437.50491825998716</v>
      </c>
    </row>
    <row r="19" spans="1:4" ht="12.75">
      <c r="A19" s="4">
        <v>1973</v>
      </c>
      <c r="B19" s="6">
        <v>423</v>
      </c>
      <c r="C19" s="7">
        <v>871.854</v>
      </c>
      <c r="D19" s="8">
        <f t="shared" si="0"/>
        <v>485.1729762093194</v>
      </c>
    </row>
    <row r="20" spans="1:4" ht="12.75">
      <c r="A20" s="4">
        <v>1974</v>
      </c>
      <c r="B20" s="6">
        <v>436</v>
      </c>
      <c r="C20" s="7">
        <v>891.632</v>
      </c>
      <c r="D20" s="8">
        <f t="shared" si="0"/>
        <v>488.9909738546845</v>
      </c>
    </row>
    <row r="21" spans="1:4" ht="12.75">
      <c r="A21" s="4">
        <v>1975</v>
      </c>
      <c r="B21" s="6">
        <v>496</v>
      </c>
      <c r="C21" s="7">
        <v>910.367</v>
      </c>
      <c r="D21" s="8">
        <f t="shared" si="0"/>
        <v>544.8352148089726</v>
      </c>
    </row>
    <row r="22" spans="1:4" ht="12.75">
      <c r="A22" s="4">
        <v>1976</v>
      </c>
      <c r="B22" s="6">
        <v>491</v>
      </c>
      <c r="C22" s="7">
        <v>927.808</v>
      </c>
      <c r="D22" s="8">
        <f t="shared" si="0"/>
        <v>529.2043181347865</v>
      </c>
    </row>
    <row r="23" spans="1:4" ht="12.75">
      <c r="A23" s="4">
        <v>1977</v>
      </c>
      <c r="B23" s="6">
        <v>605.5</v>
      </c>
      <c r="C23" s="7">
        <v>943.793</v>
      </c>
      <c r="D23" s="8">
        <f t="shared" si="0"/>
        <v>641.5601726225983</v>
      </c>
    </row>
    <row r="24" spans="1:4" ht="12.75">
      <c r="A24" s="4">
        <v>1978</v>
      </c>
      <c r="B24" s="6">
        <v>591</v>
      </c>
      <c r="C24" s="7">
        <v>958.438</v>
      </c>
      <c r="D24" s="8">
        <f t="shared" si="0"/>
        <v>616.6283056389667</v>
      </c>
    </row>
    <row r="25" spans="1:4" ht="12.75">
      <c r="A25" s="4">
        <v>1979</v>
      </c>
      <c r="B25" s="6">
        <v>651.5</v>
      </c>
      <c r="C25" s="7">
        <v>972.138</v>
      </c>
      <c r="D25" s="8">
        <f t="shared" si="0"/>
        <v>670.1723417868656</v>
      </c>
    </row>
    <row r="26" spans="1:4" ht="12.75">
      <c r="A26" s="4">
        <v>1980</v>
      </c>
      <c r="B26" s="6">
        <v>760</v>
      </c>
      <c r="C26" s="7">
        <v>985.467</v>
      </c>
      <c r="D26" s="8">
        <f t="shared" si="0"/>
        <v>771.2079653605855</v>
      </c>
    </row>
    <row r="27" spans="1:4" ht="12.75">
      <c r="A27" s="4">
        <v>1981</v>
      </c>
      <c r="B27" s="6">
        <v>866</v>
      </c>
      <c r="C27" s="7">
        <v>998.877</v>
      </c>
      <c r="D27" s="8">
        <f t="shared" si="0"/>
        <v>866.9736113655636</v>
      </c>
    </row>
    <row r="28" spans="1:4" ht="12.75">
      <c r="A28" s="4">
        <v>1982</v>
      </c>
      <c r="B28" s="6">
        <v>942.5</v>
      </c>
      <c r="C28" s="7">
        <v>1012.404</v>
      </c>
      <c r="D28" s="8">
        <f t="shared" si="0"/>
        <v>930.952465616493</v>
      </c>
    </row>
    <row r="29" spans="1:4" ht="12.75">
      <c r="A29" s="4">
        <v>1983</v>
      </c>
      <c r="B29" s="6">
        <v>968.8</v>
      </c>
      <c r="C29" s="7">
        <v>1026.012</v>
      </c>
      <c r="D29" s="8">
        <f t="shared" si="0"/>
        <v>944.2384689457823</v>
      </c>
    </row>
    <row r="30" spans="1:4" ht="12.75">
      <c r="A30" s="4">
        <v>1984</v>
      </c>
      <c r="B30" s="6">
        <v>1062.5</v>
      </c>
      <c r="C30" s="7">
        <v>1039.984</v>
      </c>
      <c r="D30" s="8">
        <f t="shared" si="0"/>
        <v>1021.6503330820475</v>
      </c>
    </row>
    <row r="31" spans="1:4" ht="12.75">
      <c r="A31" s="4">
        <v>1985</v>
      </c>
      <c r="B31" s="6">
        <v>1178</v>
      </c>
      <c r="C31" s="7">
        <v>1054.643</v>
      </c>
      <c r="D31" s="8">
        <f t="shared" si="0"/>
        <v>1116.9656461949685</v>
      </c>
    </row>
    <row r="32" spans="1:4" ht="12.75">
      <c r="A32" s="4">
        <v>1986</v>
      </c>
      <c r="B32" s="6">
        <v>1294</v>
      </c>
      <c r="C32" s="7">
        <v>1070.175</v>
      </c>
      <c r="D32" s="8">
        <f t="shared" si="0"/>
        <v>1209.1480365360806</v>
      </c>
    </row>
    <row r="33" spans="1:4" ht="12.75">
      <c r="A33" s="4">
        <v>1987</v>
      </c>
      <c r="B33" s="6">
        <v>1452.394</v>
      </c>
      <c r="C33" s="7">
        <v>1086.77</v>
      </c>
      <c r="D33" s="8">
        <f t="shared" si="0"/>
        <v>1336.4318116988875</v>
      </c>
    </row>
    <row r="34" spans="1:4" ht="12.75">
      <c r="A34" s="4">
        <v>1988</v>
      </c>
      <c r="B34" s="6">
        <v>1557.075</v>
      </c>
      <c r="C34" s="7">
        <v>1104.267</v>
      </c>
      <c r="D34" s="8">
        <f t="shared" si="0"/>
        <v>1410.0530034855701</v>
      </c>
    </row>
    <row r="35" spans="1:4" ht="12.75">
      <c r="A35" s="4">
        <v>1989</v>
      </c>
      <c r="B35" s="6">
        <v>1600.34</v>
      </c>
      <c r="C35" s="7">
        <v>1122.052</v>
      </c>
      <c r="D35" s="8">
        <f t="shared" si="0"/>
        <v>1426.2618844759422</v>
      </c>
    </row>
    <row r="36" spans="1:4" ht="12.75">
      <c r="A36" s="4">
        <v>1990</v>
      </c>
      <c r="B36" s="6">
        <v>1640.862</v>
      </c>
      <c r="C36" s="7">
        <v>1139.269</v>
      </c>
      <c r="D36" s="8">
        <f t="shared" si="0"/>
        <v>1440.2761770925042</v>
      </c>
    </row>
    <row r="37" spans="1:4" ht="12.75">
      <c r="A37" s="4">
        <v>1991</v>
      </c>
      <c r="B37" s="6">
        <v>1591.448</v>
      </c>
      <c r="C37" s="7">
        <v>1155.305</v>
      </c>
      <c r="D37" s="8">
        <f t="shared" si="0"/>
        <v>1377.5132973543782</v>
      </c>
    </row>
    <row r="38" spans="1:4" ht="12.75">
      <c r="A38" s="4">
        <v>1992</v>
      </c>
      <c r="B38" s="6">
        <v>1622.429</v>
      </c>
      <c r="C38" s="7">
        <v>1169.927</v>
      </c>
      <c r="D38" s="8">
        <f t="shared" si="0"/>
        <v>1386.7779784550662</v>
      </c>
    </row>
    <row r="39" spans="1:4" ht="12.75">
      <c r="A39" s="4">
        <v>1993</v>
      </c>
      <c r="B39" s="6">
        <v>1643.402</v>
      </c>
      <c r="C39" s="7">
        <v>1183.306</v>
      </c>
      <c r="D39" s="8">
        <f t="shared" si="0"/>
        <v>1388.8225023789282</v>
      </c>
    </row>
    <row r="40" spans="1:4" ht="12.75">
      <c r="A40" s="4">
        <v>1994</v>
      </c>
      <c r="B40" s="6">
        <v>1656.1</v>
      </c>
      <c r="C40" s="7">
        <v>1195.728</v>
      </c>
      <c r="D40" s="8">
        <f t="shared" si="0"/>
        <v>1385.0139831132162</v>
      </c>
    </row>
    <row r="41" spans="1:4" ht="12.75">
      <c r="A41" s="4">
        <v>1995</v>
      </c>
      <c r="B41" s="6">
        <v>1685.596</v>
      </c>
      <c r="C41" s="7">
        <v>1207.658</v>
      </c>
      <c r="D41" s="8">
        <f t="shared" si="0"/>
        <v>1395.7560832619833</v>
      </c>
    </row>
    <row r="42" spans="1:4" ht="12.75">
      <c r="A42" s="4">
        <v>1996</v>
      </c>
      <c r="B42" s="6">
        <v>1659.477</v>
      </c>
      <c r="C42" s="7">
        <v>1219.435</v>
      </c>
      <c r="D42" s="8">
        <f t="shared" si="0"/>
        <v>1360.8572822659676</v>
      </c>
    </row>
    <row r="43" spans="1:4" ht="12.75">
      <c r="A43" s="4">
        <v>1997</v>
      </c>
      <c r="B43" s="6">
        <v>1666.048</v>
      </c>
      <c r="C43" s="7">
        <v>1231.131</v>
      </c>
      <c r="D43" s="8">
        <f t="shared" si="0"/>
        <v>1353.266224309192</v>
      </c>
    </row>
    <row r="44" spans="1:4" ht="12.75">
      <c r="A44" s="4">
        <v>1998</v>
      </c>
      <c r="B44" s="6">
        <v>1666.047</v>
      </c>
      <c r="C44" s="7">
        <v>1242.632</v>
      </c>
      <c r="D44" s="8">
        <f t="shared" si="0"/>
        <v>1340.7404605707884</v>
      </c>
    </row>
    <row r="45" spans="1:4" ht="12.75">
      <c r="A45" s="4">
        <v>1999</v>
      </c>
      <c r="B45" s="6">
        <v>1655.95</v>
      </c>
      <c r="C45" s="7">
        <v>1253.879</v>
      </c>
      <c r="D45" s="8">
        <f t="shared" si="0"/>
        <v>1320.6617225426057</v>
      </c>
    </row>
    <row r="46" spans="1:4" ht="12.75">
      <c r="A46" s="4">
        <v>2000</v>
      </c>
      <c r="B46" s="6">
        <v>1687.778</v>
      </c>
      <c r="C46" s="7">
        <v>1264.764</v>
      </c>
      <c r="D46" s="8">
        <f t="shared" si="0"/>
        <v>1334.4608164052743</v>
      </c>
    </row>
    <row r="47" spans="1:4" ht="12.75">
      <c r="A47" s="4">
        <v>2001</v>
      </c>
      <c r="B47" s="6">
        <v>1688.972</v>
      </c>
      <c r="C47" s="9">
        <v>1275.215</v>
      </c>
      <c r="D47" s="8">
        <f t="shared" si="0"/>
        <v>1324.4605811569031</v>
      </c>
    </row>
    <row r="48" spans="1:4" ht="12.75">
      <c r="A48" s="4">
        <v>2002</v>
      </c>
      <c r="B48" s="6">
        <v>1697.291</v>
      </c>
      <c r="C48" s="9">
        <v>1285.229</v>
      </c>
      <c r="D48" s="8">
        <f t="shared" si="0"/>
        <v>1320.6136805191916</v>
      </c>
    </row>
    <row r="49" spans="1:4" ht="12.75">
      <c r="A49" s="4">
        <v>2003</v>
      </c>
      <c r="B49" s="6">
        <v>1722.349</v>
      </c>
      <c r="C49" s="15">
        <v>1294.867</v>
      </c>
      <c r="D49" s="8">
        <f t="shared" si="0"/>
        <v>1330.135836344582</v>
      </c>
    </row>
    <row r="50" spans="2:4" ht="12.75">
      <c r="B50" s="6"/>
      <c r="C50" s="15"/>
      <c r="D50" s="8"/>
    </row>
    <row r="51" spans="1:6" ht="12.75">
      <c r="A51" s="10" t="s">
        <v>1</v>
      </c>
      <c r="B51" s="11" t="s">
        <v>10</v>
      </c>
      <c r="E51"/>
      <c r="F51"/>
    </row>
    <row r="52" spans="1:6" ht="12.75">
      <c r="A52" s="11"/>
      <c r="B52" s="11" t="s">
        <v>9</v>
      </c>
      <c r="E52"/>
      <c r="F52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:D1"/>
    </sheetView>
  </sheetViews>
  <sheetFormatPr defaultColWidth="9.140625" defaultRowHeight="12.75"/>
  <cols>
    <col min="1" max="2" width="9.140625" style="1" customWidth="1"/>
    <col min="3" max="3" width="10.421875" style="1" customWidth="1"/>
    <col min="4" max="4" width="10.00390625" style="1" customWidth="1"/>
    <col min="5" max="5" width="9.140625" style="1" customWidth="1"/>
  </cols>
  <sheetData>
    <row r="1" spans="1:4" ht="12.75">
      <c r="A1" s="56" t="s">
        <v>12</v>
      </c>
      <c r="B1" s="56"/>
      <c r="C1" s="56"/>
      <c r="D1" s="56"/>
    </row>
    <row r="3" spans="1:5" s="14" customFormat="1" ht="38.25">
      <c r="A3" s="47" t="s">
        <v>0</v>
      </c>
      <c r="B3" s="45" t="s">
        <v>90</v>
      </c>
      <c r="C3" s="45" t="s">
        <v>92</v>
      </c>
      <c r="D3" s="45" t="s">
        <v>14</v>
      </c>
      <c r="E3" s="16"/>
    </row>
    <row r="4" spans="1:5" s="14" customFormat="1" ht="12.75">
      <c r="A4" s="16"/>
      <c r="B4" s="12" t="s">
        <v>91</v>
      </c>
      <c r="C4" s="12" t="s">
        <v>93</v>
      </c>
      <c r="D4" s="12" t="s">
        <v>94</v>
      </c>
      <c r="E4" s="16"/>
    </row>
    <row r="5" spans="1:5" s="14" customFormat="1" ht="12.75">
      <c r="A5" s="16"/>
      <c r="B5" s="16"/>
      <c r="C5" s="16"/>
      <c r="D5" s="16"/>
      <c r="E5" s="16"/>
    </row>
    <row r="6" spans="1:4" ht="12.75">
      <c r="A6" s="1">
        <v>1960</v>
      </c>
      <c r="B6" s="3">
        <v>123.965</v>
      </c>
      <c r="C6" s="7">
        <v>93.249</v>
      </c>
      <c r="D6" s="3">
        <f aca="true" t="shared" si="0" ref="D6:D49">(B6/C6)*1000</f>
        <v>1329.3976342909846</v>
      </c>
    </row>
    <row r="7" spans="1:4" ht="12.75">
      <c r="A7" s="1">
        <v>1961</v>
      </c>
      <c r="B7" s="3">
        <v>133.614</v>
      </c>
      <c r="C7" s="7">
        <v>94.096</v>
      </c>
      <c r="D7" s="3">
        <f t="shared" si="0"/>
        <v>1419.9753443291959</v>
      </c>
    </row>
    <row r="8" spans="1:4" ht="12.75">
      <c r="A8" s="1">
        <v>1962</v>
      </c>
      <c r="B8" s="3">
        <v>146.269</v>
      </c>
      <c r="C8" s="7">
        <v>94.984</v>
      </c>
      <c r="D8" s="3">
        <f t="shared" si="0"/>
        <v>1539.9330413543335</v>
      </c>
    </row>
    <row r="9" spans="1:4" ht="12.75">
      <c r="A9" s="1">
        <v>1963</v>
      </c>
      <c r="B9" s="3">
        <v>149.731</v>
      </c>
      <c r="C9" s="7">
        <v>95.918</v>
      </c>
      <c r="D9" s="3">
        <f t="shared" si="0"/>
        <v>1561.0312975666714</v>
      </c>
    </row>
    <row r="10" spans="1:4" ht="12.75">
      <c r="A10" s="1">
        <v>1964</v>
      </c>
      <c r="B10" s="3">
        <v>162.262</v>
      </c>
      <c r="C10" s="7">
        <v>96.889</v>
      </c>
      <c r="D10" s="3">
        <f t="shared" si="0"/>
        <v>1674.7205565131233</v>
      </c>
    </row>
    <row r="11" spans="1:4" ht="12.75">
      <c r="A11" s="1">
        <v>1965</v>
      </c>
      <c r="B11" s="3">
        <v>175.246</v>
      </c>
      <c r="C11" s="7">
        <v>97.881</v>
      </c>
      <c r="D11" s="3">
        <f t="shared" si="0"/>
        <v>1790.3985451721992</v>
      </c>
    </row>
    <row r="12" spans="1:4" ht="12.75">
      <c r="A12" s="1">
        <v>1966</v>
      </c>
      <c r="B12" s="3">
        <v>178.754</v>
      </c>
      <c r="C12" s="7">
        <v>98.881</v>
      </c>
      <c r="D12" s="3">
        <f t="shared" si="0"/>
        <v>1807.7689343756635</v>
      </c>
    </row>
    <row r="13" spans="1:4" ht="12.75">
      <c r="A13" s="1">
        <v>1967</v>
      </c>
      <c r="B13" s="3">
        <v>192.193</v>
      </c>
      <c r="C13" s="7">
        <v>99.881</v>
      </c>
      <c r="D13" s="3">
        <f t="shared" si="0"/>
        <v>1924.2198215876895</v>
      </c>
    </row>
    <row r="14" spans="1:4" ht="12.75">
      <c r="A14" s="1">
        <v>1968</v>
      </c>
      <c r="B14" s="3">
        <v>199.132</v>
      </c>
      <c r="C14" s="7">
        <v>100.892</v>
      </c>
      <c r="D14" s="3">
        <f t="shared" si="0"/>
        <v>1973.7144669547638</v>
      </c>
    </row>
    <row r="15" spans="1:4" ht="12.75">
      <c r="A15" s="1">
        <v>1969</v>
      </c>
      <c r="B15" s="3">
        <v>209.535</v>
      </c>
      <c r="C15" s="7">
        <v>100.945</v>
      </c>
      <c r="D15" s="3">
        <f t="shared" si="0"/>
        <v>2075.734310763287</v>
      </c>
    </row>
    <row r="16" spans="1:4" ht="12.75">
      <c r="A16" s="1">
        <v>1970</v>
      </c>
      <c r="B16" s="3">
        <v>222.876</v>
      </c>
      <c r="C16" s="7">
        <v>103.083</v>
      </c>
      <c r="D16" s="3">
        <f t="shared" si="0"/>
        <v>2162.1023835161955</v>
      </c>
    </row>
    <row r="17" spans="1:4" ht="12.75">
      <c r="A17" s="1">
        <v>1971</v>
      </c>
      <c r="B17" s="3">
        <v>230.558</v>
      </c>
      <c r="C17" s="7">
        <v>104.331</v>
      </c>
      <c r="D17" s="3">
        <f t="shared" si="0"/>
        <v>2209.870508286128</v>
      </c>
    </row>
    <row r="18" spans="1:4" ht="12.75">
      <c r="A18" s="1">
        <v>1972</v>
      </c>
      <c r="B18" s="3">
        <v>257.336</v>
      </c>
      <c r="C18" s="7">
        <v>105.703</v>
      </c>
      <c r="D18" s="3">
        <f t="shared" si="0"/>
        <v>2434.5193608506856</v>
      </c>
    </row>
    <row r="19" spans="1:4" ht="12.75">
      <c r="A19" s="1">
        <v>1973</v>
      </c>
      <c r="B19" s="3">
        <v>269.915</v>
      </c>
      <c r="C19" s="7">
        <v>107.176</v>
      </c>
      <c r="D19" s="3">
        <f t="shared" si="0"/>
        <v>2518.427633052176</v>
      </c>
    </row>
    <row r="20" spans="1:4" ht="12.75">
      <c r="A20" s="1">
        <v>1974</v>
      </c>
      <c r="B20" s="3">
        <v>295.277</v>
      </c>
      <c r="C20" s="7">
        <v>108.689</v>
      </c>
      <c r="D20" s="3">
        <f t="shared" si="0"/>
        <v>2716.714662937372</v>
      </c>
    </row>
    <row r="21" spans="1:4" ht="12.75">
      <c r="A21" s="1">
        <v>1975</v>
      </c>
      <c r="B21" s="3">
        <v>291.557</v>
      </c>
      <c r="C21" s="7">
        <v>110.159</v>
      </c>
      <c r="D21" s="3">
        <f t="shared" si="0"/>
        <v>2646.6925081019253</v>
      </c>
    </row>
    <row r="22" spans="1:4" ht="12.75">
      <c r="A22" s="1">
        <v>1976</v>
      </c>
      <c r="B22" s="3">
        <v>292.362</v>
      </c>
      <c r="C22" s="7">
        <v>111.524</v>
      </c>
      <c r="D22" s="3">
        <f t="shared" si="0"/>
        <v>2621.5164448907863</v>
      </c>
    </row>
    <row r="23" spans="1:4" ht="12.75">
      <c r="A23" s="1">
        <v>1977</v>
      </c>
      <c r="B23" s="3">
        <v>307.098</v>
      </c>
      <c r="C23" s="7">
        <v>112.761</v>
      </c>
      <c r="D23" s="3">
        <f t="shared" si="0"/>
        <v>2723.4416154521514</v>
      </c>
    </row>
    <row r="24" spans="1:4" ht="12.75">
      <c r="A24" s="1">
        <v>1978</v>
      </c>
      <c r="B24" s="3">
        <v>306.543</v>
      </c>
      <c r="C24" s="7">
        <v>113.882</v>
      </c>
      <c r="D24" s="3">
        <f t="shared" si="0"/>
        <v>2691.7598918178464</v>
      </c>
    </row>
    <row r="25" spans="1:4" ht="12.75">
      <c r="A25" s="1">
        <v>1979</v>
      </c>
      <c r="B25" s="3">
        <v>312.447</v>
      </c>
      <c r="C25" s="7">
        <v>114.909</v>
      </c>
      <c r="D25" s="3">
        <f t="shared" si="0"/>
        <v>2719.082056235804</v>
      </c>
    </row>
    <row r="26" spans="1:4" ht="12.75">
      <c r="A26" s="1">
        <v>1980</v>
      </c>
      <c r="B26" s="3">
        <v>307.289</v>
      </c>
      <c r="C26" s="7">
        <v>115.875</v>
      </c>
      <c r="D26" s="3">
        <f t="shared" si="0"/>
        <v>2651.900755124056</v>
      </c>
    </row>
    <row r="27" spans="1:4" ht="12.75">
      <c r="A27" s="1">
        <v>1981</v>
      </c>
      <c r="B27" s="3">
        <v>310.294</v>
      </c>
      <c r="C27" s="7">
        <v>116.807</v>
      </c>
      <c r="D27" s="3">
        <f t="shared" si="0"/>
        <v>2656.4675062282226</v>
      </c>
    </row>
    <row r="28" spans="1:4" ht="12.75">
      <c r="A28" s="1">
        <v>1982</v>
      </c>
      <c r="B28" s="3">
        <v>313.032</v>
      </c>
      <c r="C28" s="7">
        <v>117.709</v>
      </c>
      <c r="D28" s="3">
        <f t="shared" si="0"/>
        <v>2659.3718407258575</v>
      </c>
    </row>
    <row r="29" spans="1:4" ht="12.75">
      <c r="A29" s="1">
        <v>1983</v>
      </c>
      <c r="B29" s="3">
        <v>310.805</v>
      </c>
      <c r="C29" s="7">
        <v>118.569</v>
      </c>
      <c r="D29" s="3">
        <f t="shared" si="0"/>
        <v>2621.300677242787</v>
      </c>
    </row>
    <row r="30" spans="1:4" ht="12.75">
      <c r="A30" s="1">
        <v>1984</v>
      </c>
      <c r="B30" s="3">
        <v>311.3</v>
      </c>
      <c r="C30" s="7">
        <v>119.383</v>
      </c>
      <c r="D30" s="3">
        <f t="shared" si="0"/>
        <v>2607.5739426886576</v>
      </c>
    </row>
    <row r="31" spans="1:4" ht="12.75">
      <c r="A31" s="1">
        <v>1985</v>
      </c>
      <c r="B31" s="3">
        <v>311.037</v>
      </c>
      <c r="C31" s="7">
        <v>120.141</v>
      </c>
      <c r="D31" s="3">
        <f t="shared" si="0"/>
        <v>2588.933003720628</v>
      </c>
    </row>
    <row r="32" spans="1:4" ht="12.75">
      <c r="A32" s="1">
        <v>1986</v>
      </c>
      <c r="B32" s="3">
        <v>308.725</v>
      </c>
      <c r="C32" s="7">
        <v>120.837</v>
      </c>
      <c r="D32" s="3">
        <f t="shared" si="0"/>
        <v>2554.887989605833</v>
      </c>
    </row>
    <row r="33" spans="1:4" ht="12.75">
      <c r="A33" s="1">
        <v>1987</v>
      </c>
      <c r="B33" s="3">
        <v>308.28</v>
      </c>
      <c r="C33" s="7">
        <v>121.472</v>
      </c>
      <c r="D33" s="3">
        <f t="shared" si="0"/>
        <v>2537.868809272919</v>
      </c>
    </row>
    <row r="34" spans="1:4" ht="12.75">
      <c r="A34" s="1">
        <v>1988</v>
      </c>
      <c r="B34" s="3">
        <v>305.118</v>
      </c>
      <c r="C34" s="7">
        <v>122.052</v>
      </c>
      <c r="D34" s="3">
        <f t="shared" si="0"/>
        <v>2499.9016812506147</v>
      </c>
    </row>
    <row r="35" spans="1:4" ht="12.75">
      <c r="A35" s="1">
        <v>1989</v>
      </c>
      <c r="B35" s="3">
        <v>307.575</v>
      </c>
      <c r="C35" s="7">
        <v>122.584</v>
      </c>
      <c r="D35" s="3">
        <f t="shared" si="0"/>
        <v>2509.0958036937936</v>
      </c>
    </row>
    <row r="36" spans="1:4" ht="12.75">
      <c r="A36" s="1">
        <v>1990</v>
      </c>
      <c r="B36" s="3">
        <v>315.141</v>
      </c>
      <c r="C36" s="7">
        <v>123.076</v>
      </c>
      <c r="D36" s="3">
        <f t="shared" si="0"/>
        <v>2560.539829048718</v>
      </c>
    </row>
    <row r="37" spans="1:4" ht="12.75">
      <c r="A37" s="1">
        <v>1991</v>
      </c>
      <c r="B37" s="3">
        <v>331.524</v>
      </c>
      <c r="C37" s="7">
        <v>123.537</v>
      </c>
      <c r="D37" s="3">
        <f t="shared" si="0"/>
        <v>2683.6008645183224</v>
      </c>
    </row>
    <row r="38" spans="1:4" ht="12.75">
      <c r="A38" s="1">
        <v>1992</v>
      </c>
      <c r="B38" s="3">
        <v>340.134</v>
      </c>
      <c r="C38" s="7">
        <v>123.969</v>
      </c>
      <c r="D38" s="3">
        <f t="shared" si="0"/>
        <v>2743.702054545895</v>
      </c>
    </row>
    <row r="39" spans="1:4" ht="12.75">
      <c r="A39" s="1">
        <v>1993</v>
      </c>
      <c r="B39" s="3">
        <v>332.6</v>
      </c>
      <c r="C39" s="7">
        <v>124.373</v>
      </c>
      <c r="D39" s="3">
        <f t="shared" si="0"/>
        <v>2674.2138567052334</v>
      </c>
    </row>
    <row r="40" spans="1:4" ht="12.75">
      <c r="A40" s="1">
        <v>1994</v>
      </c>
      <c r="B40" s="3">
        <v>321.038</v>
      </c>
      <c r="C40" s="7">
        <v>124.754</v>
      </c>
      <c r="D40" s="3">
        <f t="shared" si="0"/>
        <v>2573.3683889895315</v>
      </c>
    </row>
    <row r="41" spans="1:4" ht="12.75">
      <c r="A41" s="1">
        <v>1995</v>
      </c>
      <c r="B41" s="3">
        <v>317.229</v>
      </c>
      <c r="C41" s="7">
        <v>125.119</v>
      </c>
      <c r="D41" s="3">
        <f t="shared" si="0"/>
        <v>2535.4182817957303</v>
      </c>
    </row>
    <row r="42" spans="1:4" ht="12.75">
      <c r="A42" s="1">
        <v>1996</v>
      </c>
      <c r="B42" s="3">
        <v>336.545</v>
      </c>
      <c r="C42" s="7">
        <v>125.472</v>
      </c>
      <c r="D42" s="3">
        <f t="shared" si="0"/>
        <v>2682.2318923743946</v>
      </c>
    </row>
    <row r="43" spans="1:4" ht="12.75">
      <c r="A43" s="1">
        <v>1997</v>
      </c>
      <c r="B43" s="3">
        <v>319.615</v>
      </c>
      <c r="C43" s="7">
        <v>125.816</v>
      </c>
      <c r="D43" s="3">
        <f t="shared" si="0"/>
        <v>2540.336682138997</v>
      </c>
    </row>
    <row r="44" spans="1:4" ht="12.75">
      <c r="A44" s="1">
        <v>1998</v>
      </c>
      <c r="B44" s="3">
        <v>336.6</v>
      </c>
      <c r="C44" s="7">
        <v>126.151</v>
      </c>
      <c r="D44" s="3">
        <f t="shared" si="0"/>
        <v>2668.2309296002413</v>
      </c>
    </row>
    <row r="45" spans="1:4" ht="12.75">
      <c r="A45" s="1">
        <v>1999</v>
      </c>
      <c r="B45" s="3">
        <v>332.244</v>
      </c>
      <c r="C45" s="7">
        <v>126.47</v>
      </c>
      <c r="D45" s="3">
        <f t="shared" si="0"/>
        <v>2627.0578002688385</v>
      </c>
    </row>
    <row r="46" spans="1:4" ht="12.75">
      <c r="A46" s="1">
        <v>2000</v>
      </c>
      <c r="B46" s="3">
        <v>327.482</v>
      </c>
      <c r="C46" s="7">
        <v>126.767</v>
      </c>
      <c r="D46" s="3">
        <f t="shared" si="0"/>
        <v>2583.3379349515258</v>
      </c>
    </row>
    <row r="47" spans="1:4" ht="12.75">
      <c r="A47" s="1">
        <v>2001</v>
      </c>
      <c r="B47" s="3">
        <v>326.2</v>
      </c>
      <c r="C47" s="9">
        <v>127.034</v>
      </c>
      <c r="D47" s="3">
        <f t="shared" si="0"/>
        <v>2567.8164900735233</v>
      </c>
    </row>
    <row r="48" spans="1:4" ht="12.75">
      <c r="A48" s="1">
        <v>2002</v>
      </c>
      <c r="B48" s="3">
        <v>292.046</v>
      </c>
      <c r="C48" s="9">
        <v>127.271</v>
      </c>
      <c r="D48" s="3">
        <f t="shared" si="0"/>
        <v>2294.678284919581</v>
      </c>
    </row>
    <row r="49" spans="1:4" ht="12.75">
      <c r="A49" s="1">
        <v>2003</v>
      </c>
      <c r="B49" s="3">
        <v>286.5</v>
      </c>
      <c r="C49" s="3">
        <v>127.478</v>
      </c>
      <c r="D49" s="3">
        <f t="shared" si="0"/>
        <v>2247.44661824001</v>
      </c>
    </row>
    <row r="51" spans="1:5" ht="12.75">
      <c r="A51" s="10" t="s">
        <v>1</v>
      </c>
      <c r="B51" s="11" t="s">
        <v>10</v>
      </c>
      <c r="C51" s="4"/>
      <c r="D51" s="4"/>
      <c r="E51"/>
    </row>
    <row r="52" spans="1:5" ht="12.75">
      <c r="A52" s="11"/>
      <c r="B52" s="11" t="s">
        <v>9</v>
      </c>
      <c r="C52" s="4"/>
      <c r="D52" s="4"/>
      <c r="E52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:D1"/>
    </sheetView>
  </sheetViews>
  <sheetFormatPr defaultColWidth="9.140625" defaultRowHeight="12.75"/>
  <cols>
    <col min="1" max="1" width="7.28125" style="4" customWidth="1"/>
    <col min="2" max="2" width="9.140625" style="4" customWidth="1"/>
    <col min="3" max="3" width="10.140625" style="4" customWidth="1"/>
    <col min="4" max="4" width="12.140625" style="4" customWidth="1"/>
    <col min="5" max="5" width="9.140625" style="4" customWidth="1"/>
  </cols>
  <sheetData>
    <row r="1" spans="1:4" ht="12.75">
      <c r="A1" s="57" t="s">
        <v>17</v>
      </c>
      <c r="B1" s="57"/>
      <c r="C1" s="57"/>
      <c r="D1" s="57"/>
    </row>
    <row r="3" spans="1:5" s="2" customFormat="1" ht="38.25">
      <c r="A3" s="45" t="s">
        <v>0</v>
      </c>
      <c r="B3" s="45" t="s">
        <v>90</v>
      </c>
      <c r="C3" s="45" t="s">
        <v>92</v>
      </c>
      <c r="D3" s="45" t="s">
        <v>14</v>
      </c>
      <c r="E3" s="5"/>
    </row>
    <row r="4" spans="1:5" s="2" customFormat="1" ht="12.75">
      <c r="A4" s="12"/>
      <c r="B4" s="12" t="s">
        <v>91</v>
      </c>
      <c r="C4" s="12" t="s">
        <v>93</v>
      </c>
      <c r="D4" s="12" t="s">
        <v>94</v>
      </c>
      <c r="E4" s="5"/>
    </row>
    <row r="5" spans="1:5" s="2" customFormat="1" ht="12.75">
      <c r="A5" s="12"/>
      <c r="B5" s="12"/>
      <c r="C5" s="12"/>
      <c r="D5" s="12"/>
      <c r="E5" s="5"/>
    </row>
    <row r="6" spans="1:4" ht="12.75">
      <c r="A6" s="4">
        <v>1960</v>
      </c>
      <c r="B6" s="6">
        <v>45.276</v>
      </c>
      <c r="C6" s="7">
        <v>45.151</v>
      </c>
      <c r="D6" s="8">
        <f>(B6/C6)*1000</f>
        <v>1002.7684879626145</v>
      </c>
    </row>
    <row r="7" spans="1:4" ht="12.75">
      <c r="A7" s="4">
        <v>1961</v>
      </c>
      <c r="B7" s="6">
        <v>47.782</v>
      </c>
      <c r="C7" s="7">
        <v>45.684</v>
      </c>
      <c r="D7" s="8">
        <f aca="true" t="shared" si="0" ref="D7:D49">(B7/C7)*1000</f>
        <v>1045.9241747657823</v>
      </c>
    </row>
    <row r="8" spans="1:4" ht="12.75">
      <c r="A8" s="4">
        <v>1962</v>
      </c>
      <c r="B8" s="6">
        <v>50.259</v>
      </c>
      <c r="C8" s="7">
        <v>46.277</v>
      </c>
      <c r="D8" s="8">
        <f t="shared" si="0"/>
        <v>1086.0470644164488</v>
      </c>
    </row>
    <row r="9" spans="1:4" ht="12.75">
      <c r="A9" s="4">
        <v>1963</v>
      </c>
      <c r="B9" s="6">
        <v>51.494</v>
      </c>
      <c r="C9" s="7">
        <v>46.917</v>
      </c>
      <c r="D9" s="8">
        <f t="shared" si="0"/>
        <v>1097.5552571562546</v>
      </c>
    </row>
    <row r="10" spans="1:4" ht="12.75">
      <c r="A10" s="4">
        <v>1964</v>
      </c>
      <c r="B10" s="6">
        <v>49.67</v>
      </c>
      <c r="C10" s="7">
        <v>47.572</v>
      </c>
      <c r="D10" s="8">
        <f t="shared" si="0"/>
        <v>1044.1015723534852</v>
      </c>
    </row>
    <row r="11" spans="1:4" ht="12.75">
      <c r="A11" s="4">
        <v>1965</v>
      </c>
      <c r="B11" s="6">
        <v>54.858</v>
      </c>
      <c r="C11" s="7">
        <v>48.196</v>
      </c>
      <c r="D11" s="8">
        <f t="shared" si="0"/>
        <v>1138.2272387750022</v>
      </c>
    </row>
    <row r="12" spans="1:4" ht="12.75">
      <c r="A12" s="4">
        <v>1966</v>
      </c>
      <c r="B12" s="6">
        <v>57.254</v>
      </c>
      <c r="C12" s="7">
        <v>48.758</v>
      </c>
      <c r="D12" s="8">
        <f t="shared" si="0"/>
        <v>1174.248328479429</v>
      </c>
    </row>
    <row r="13" spans="1:4" ht="12.75">
      <c r="A13" s="4">
        <v>1967</v>
      </c>
      <c r="B13" s="6">
        <v>61.788</v>
      </c>
      <c r="C13" s="7">
        <v>49.243</v>
      </c>
      <c r="D13" s="8">
        <f t="shared" si="0"/>
        <v>1254.7570213025201</v>
      </c>
    </row>
    <row r="14" spans="1:4" ht="12.75">
      <c r="A14" s="4">
        <v>1968</v>
      </c>
      <c r="B14" s="6">
        <v>62.685</v>
      </c>
      <c r="C14" s="7">
        <v>49.661</v>
      </c>
      <c r="D14" s="8">
        <f t="shared" si="0"/>
        <v>1262.2581099857032</v>
      </c>
    </row>
    <row r="15" spans="1:4" ht="12.75">
      <c r="A15" s="4">
        <v>1969</v>
      </c>
      <c r="B15" s="6">
        <v>70.803</v>
      </c>
      <c r="C15" s="7">
        <v>50.034</v>
      </c>
      <c r="D15" s="8">
        <f t="shared" si="0"/>
        <v>1415.0977335411922</v>
      </c>
    </row>
    <row r="16" spans="1:4" ht="12.75">
      <c r="A16" s="4">
        <v>1970</v>
      </c>
      <c r="B16" s="6">
        <v>70.615</v>
      </c>
      <c r="C16" s="7">
        <v>50.396</v>
      </c>
      <c r="D16" s="8">
        <f t="shared" si="0"/>
        <v>1401.2024763870147</v>
      </c>
    </row>
    <row r="17" spans="1:4" ht="12.75">
      <c r="A17" s="4">
        <v>1971</v>
      </c>
      <c r="B17" s="6">
        <v>71.066</v>
      </c>
      <c r="C17" s="7">
        <v>50.772</v>
      </c>
      <c r="D17" s="8">
        <f t="shared" si="0"/>
        <v>1399.7085007484443</v>
      </c>
    </row>
    <row r="18" spans="1:4" ht="12.75">
      <c r="A18" s="4">
        <v>1972</v>
      </c>
      <c r="B18" s="6">
        <v>73.167</v>
      </c>
      <c r="C18" s="7">
        <v>51.171</v>
      </c>
      <c r="D18" s="8">
        <f t="shared" si="0"/>
        <v>1429.8528463387465</v>
      </c>
    </row>
    <row r="19" spans="1:4" ht="12.75">
      <c r="A19" s="4">
        <v>1973</v>
      </c>
      <c r="B19" s="6">
        <v>73.329</v>
      </c>
      <c r="C19" s="7">
        <v>51.582</v>
      </c>
      <c r="D19" s="8">
        <f t="shared" si="0"/>
        <v>1421.6005583343026</v>
      </c>
    </row>
    <row r="20" spans="1:4" ht="12.75">
      <c r="A20" s="4">
        <v>1974</v>
      </c>
      <c r="B20" s="6">
        <v>82.729</v>
      </c>
      <c r="C20" s="7">
        <v>51.989</v>
      </c>
      <c r="D20" s="8">
        <f t="shared" si="0"/>
        <v>1591.2789243878512</v>
      </c>
    </row>
    <row r="21" spans="1:4" ht="12.75">
      <c r="A21" s="4">
        <v>1975</v>
      </c>
      <c r="B21" s="6">
        <v>87.977</v>
      </c>
      <c r="C21" s="7">
        <v>52.367</v>
      </c>
      <c r="D21" s="8">
        <f t="shared" si="0"/>
        <v>1680.0084022380508</v>
      </c>
    </row>
    <row r="22" spans="1:4" ht="12.75">
      <c r="A22" s="4">
        <v>1976</v>
      </c>
      <c r="B22" s="6">
        <v>87.772</v>
      </c>
      <c r="C22" s="7">
        <v>52.699</v>
      </c>
      <c r="D22" s="8">
        <f t="shared" si="0"/>
        <v>1665.5344503690774</v>
      </c>
    </row>
    <row r="23" spans="1:4" ht="12.75">
      <c r="A23" s="4">
        <v>1977</v>
      </c>
      <c r="B23" s="6">
        <v>84.905</v>
      </c>
      <c r="C23" s="7">
        <v>52.98</v>
      </c>
      <c r="D23" s="8">
        <f t="shared" si="0"/>
        <v>1602.5858814647038</v>
      </c>
    </row>
    <row r="24" spans="1:4" ht="12.75">
      <c r="A24" s="4">
        <v>1978</v>
      </c>
      <c r="B24" s="6">
        <v>88.244</v>
      </c>
      <c r="C24" s="7">
        <v>53.219</v>
      </c>
      <c r="D24" s="8">
        <f t="shared" si="0"/>
        <v>1658.1296153629344</v>
      </c>
    </row>
    <row r="25" spans="1:4" ht="12.75">
      <c r="A25" s="4">
        <v>1979</v>
      </c>
      <c r="B25" s="6">
        <v>90.893</v>
      </c>
      <c r="C25" s="7">
        <v>53.434</v>
      </c>
      <c r="D25" s="8">
        <f t="shared" si="0"/>
        <v>1701.0330501179026</v>
      </c>
    </row>
    <row r="26" spans="1:4" ht="12.75">
      <c r="A26" s="4">
        <v>1980</v>
      </c>
      <c r="B26" s="6">
        <v>87.628</v>
      </c>
      <c r="C26" s="7">
        <v>53.648</v>
      </c>
      <c r="D26" s="8">
        <f t="shared" si="0"/>
        <v>1633.3880107366535</v>
      </c>
    </row>
    <row r="27" spans="1:4" ht="12.75">
      <c r="A27" s="4">
        <v>1981</v>
      </c>
      <c r="B27" s="6">
        <v>87.098</v>
      </c>
      <c r="C27" s="7">
        <v>53.88</v>
      </c>
      <c r="D27" s="8">
        <f t="shared" si="0"/>
        <v>1616.5181885671861</v>
      </c>
    </row>
    <row r="28" spans="1:4" ht="12.75">
      <c r="A28" s="4">
        <v>1982</v>
      </c>
      <c r="B28" s="6">
        <v>87.941</v>
      </c>
      <c r="C28" s="7">
        <v>54.135</v>
      </c>
      <c r="D28" s="8">
        <f t="shared" si="0"/>
        <v>1624.4758474184907</v>
      </c>
    </row>
    <row r="29" spans="1:4" ht="12.75">
      <c r="A29" s="4">
        <v>1983</v>
      </c>
      <c r="B29" s="6">
        <v>89.554</v>
      </c>
      <c r="C29" s="7">
        <v>54.41</v>
      </c>
      <c r="D29" s="8">
        <f t="shared" si="0"/>
        <v>1645.9106781841574</v>
      </c>
    </row>
    <row r="30" spans="1:4" ht="12.75">
      <c r="A30" s="4">
        <v>1984</v>
      </c>
      <c r="B30" s="6">
        <v>95.161</v>
      </c>
      <c r="C30" s="7">
        <v>54.698</v>
      </c>
      <c r="D30" s="8">
        <f t="shared" si="0"/>
        <v>1739.7528246005338</v>
      </c>
    </row>
    <row r="31" spans="1:4" ht="12.75">
      <c r="A31" s="4">
        <v>1985</v>
      </c>
      <c r="B31" s="6">
        <v>96.209</v>
      </c>
      <c r="C31" s="7">
        <v>54.992</v>
      </c>
      <c r="D31" s="8">
        <f t="shared" si="0"/>
        <v>1749.5090194937445</v>
      </c>
    </row>
    <row r="32" spans="1:4" ht="12.75">
      <c r="A32" s="4">
        <v>1986</v>
      </c>
      <c r="B32" s="6">
        <v>94.606</v>
      </c>
      <c r="C32" s="7">
        <v>55.284</v>
      </c>
      <c r="D32" s="8">
        <f t="shared" si="0"/>
        <v>1711.2727009623036</v>
      </c>
    </row>
    <row r="33" spans="1:4" ht="12.75">
      <c r="A33" s="4">
        <v>1987</v>
      </c>
      <c r="B33" s="6">
        <v>94.224</v>
      </c>
      <c r="C33" s="7">
        <v>55.574</v>
      </c>
      <c r="D33" s="8">
        <f t="shared" si="0"/>
        <v>1695.4691042573866</v>
      </c>
    </row>
    <row r="34" spans="1:4" ht="12.75">
      <c r="A34" s="4">
        <v>1988</v>
      </c>
      <c r="B34" s="6">
        <v>92.999</v>
      </c>
      <c r="C34" s="7">
        <v>55.864</v>
      </c>
      <c r="D34" s="8">
        <f t="shared" si="0"/>
        <v>1664.7393670342258</v>
      </c>
    </row>
    <row r="35" spans="1:4" ht="12.75">
      <c r="A35" s="4">
        <v>1989</v>
      </c>
      <c r="B35" s="6">
        <v>94.929</v>
      </c>
      <c r="C35" s="7">
        <v>56.154</v>
      </c>
      <c r="D35" s="8">
        <f t="shared" si="0"/>
        <v>1690.5118068169675</v>
      </c>
    </row>
    <row r="36" spans="1:4" ht="12.75">
      <c r="A36" s="4">
        <v>1990</v>
      </c>
      <c r="B36" s="6">
        <v>95.809</v>
      </c>
      <c r="C36" s="7">
        <v>56.445</v>
      </c>
      <c r="D36" s="8">
        <f t="shared" si="0"/>
        <v>1697.3868367437328</v>
      </c>
    </row>
    <row r="37" spans="1:4" ht="12.75">
      <c r="A37" s="4">
        <v>1991</v>
      </c>
      <c r="B37" s="6">
        <v>97.1</v>
      </c>
      <c r="C37" s="7">
        <v>56.735</v>
      </c>
      <c r="D37" s="8">
        <f t="shared" si="0"/>
        <v>1711.4655856173438</v>
      </c>
    </row>
    <row r="38" spans="1:4" ht="12.75">
      <c r="A38" s="4">
        <v>1992</v>
      </c>
      <c r="B38" s="6">
        <v>96.31</v>
      </c>
      <c r="C38" s="7">
        <v>57.027</v>
      </c>
      <c r="D38" s="8">
        <f t="shared" si="0"/>
        <v>1688.8491416346642</v>
      </c>
    </row>
    <row r="39" spans="1:4" ht="12.75">
      <c r="A39" s="4">
        <v>1993</v>
      </c>
      <c r="B39" s="6">
        <v>93.617</v>
      </c>
      <c r="C39" s="7">
        <v>57.318</v>
      </c>
      <c r="D39" s="8">
        <f t="shared" si="0"/>
        <v>1633.2914616699816</v>
      </c>
    </row>
    <row r="40" spans="1:4" ht="12.75">
      <c r="A40" s="4">
        <v>1994</v>
      </c>
      <c r="B40" s="6">
        <v>90.113</v>
      </c>
      <c r="C40" s="7">
        <v>57.605</v>
      </c>
      <c r="D40" s="8">
        <f t="shared" si="0"/>
        <v>1564.3260133668953</v>
      </c>
    </row>
    <row r="41" spans="1:4" ht="12.75">
      <c r="A41" s="4">
        <v>1995</v>
      </c>
      <c r="B41" s="6">
        <v>88.336</v>
      </c>
      <c r="C41" s="7">
        <v>57.88</v>
      </c>
      <c r="D41" s="8">
        <f t="shared" si="0"/>
        <v>1526.1921216309604</v>
      </c>
    </row>
    <row r="42" spans="1:4" ht="12.75">
      <c r="A42" s="4">
        <v>1996</v>
      </c>
      <c r="B42" s="6">
        <v>86.163</v>
      </c>
      <c r="C42" s="7">
        <v>58.139</v>
      </c>
      <c r="D42" s="8">
        <f t="shared" si="0"/>
        <v>1482.017234558558</v>
      </c>
    </row>
    <row r="43" spans="1:4" ht="12.75">
      <c r="A43" s="4">
        <v>1997</v>
      </c>
      <c r="B43" s="6">
        <v>82.983</v>
      </c>
      <c r="C43" s="7">
        <v>58.38</v>
      </c>
      <c r="D43" s="8">
        <f t="shared" si="0"/>
        <v>1421.4285714285716</v>
      </c>
    </row>
    <row r="44" spans="1:4" ht="12.75">
      <c r="A44" s="4">
        <v>1998</v>
      </c>
      <c r="B44" s="6">
        <v>83.836</v>
      </c>
      <c r="C44" s="7">
        <v>58.604</v>
      </c>
      <c r="D44" s="8">
        <f t="shared" si="0"/>
        <v>1430.5508156439832</v>
      </c>
    </row>
    <row r="45" spans="1:4" ht="12.75">
      <c r="A45" s="4">
        <v>1999</v>
      </c>
      <c r="B45" s="6">
        <v>83.675</v>
      </c>
      <c r="C45" s="7">
        <v>58.823</v>
      </c>
      <c r="D45" s="8">
        <f t="shared" si="0"/>
        <v>1422.4878023902215</v>
      </c>
    </row>
    <row r="46" spans="1:4" ht="12.75">
      <c r="A46" s="4">
        <v>2000</v>
      </c>
      <c r="B46" s="6">
        <v>82.513</v>
      </c>
      <c r="C46" s="7">
        <v>59.051</v>
      </c>
      <c r="D46" s="8">
        <f t="shared" si="0"/>
        <v>1397.3175729454201</v>
      </c>
    </row>
    <row r="47" spans="1:4" ht="12.75">
      <c r="A47" s="4">
        <v>2001</v>
      </c>
      <c r="B47" s="6">
        <v>83.464</v>
      </c>
      <c r="C47" s="9">
        <v>59.296</v>
      </c>
      <c r="D47" s="8">
        <f t="shared" si="0"/>
        <v>1407.582298974636</v>
      </c>
    </row>
    <row r="48" spans="1:4" ht="12.75">
      <c r="A48" s="4">
        <v>2002</v>
      </c>
      <c r="B48" s="6">
        <v>82.581</v>
      </c>
      <c r="C48" s="9">
        <v>59.564</v>
      </c>
      <c r="D48" s="8">
        <f t="shared" si="0"/>
        <v>1386.4246860519777</v>
      </c>
    </row>
    <row r="49" spans="1:4" ht="12.75">
      <c r="A49" s="26">
        <v>2003</v>
      </c>
      <c r="B49" s="6">
        <v>80.5</v>
      </c>
      <c r="C49" s="9">
        <v>60.144</v>
      </c>
      <c r="D49" s="8">
        <f t="shared" si="0"/>
        <v>1338.4543761638733</v>
      </c>
    </row>
    <row r="50" ht="12.75">
      <c r="B50" s="17"/>
    </row>
    <row r="51" spans="1:5" ht="12.75">
      <c r="A51" s="10" t="s">
        <v>1</v>
      </c>
      <c r="B51" s="11" t="s">
        <v>10</v>
      </c>
      <c r="E51"/>
    </row>
    <row r="52" spans="1:5" ht="12.75">
      <c r="A52" s="11"/>
      <c r="B52" s="11" t="s">
        <v>9</v>
      </c>
      <c r="E52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:D1"/>
    </sheetView>
  </sheetViews>
  <sheetFormatPr defaultColWidth="9.140625" defaultRowHeight="12.75"/>
  <cols>
    <col min="1" max="2" width="9.140625" style="4" customWidth="1"/>
    <col min="3" max="3" width="10.140625" style="4" customWidth="1"/>
    <col min="4" max="4" width="10.00390625" style="4" customWidth="1"/>
  </cols>
  <sheetData>
    <row r="1" spans="1:5" ht="12.75">
      <c r="A1" s="57" t="s">
        <v>16</v>
      </c>
      <c r="B1" s="57"/>
      <c r="C1" s="57"/>
      <c r="D1" s="57"/>
      <c r="E1" s="19"/>
    </row>
    <row r="3" spans="1:4" ht="38.25">
      <c r="A3" s="45" t="s">
        <v>0</v>
      </c>
      <c r="B3" s="45" t="s">
        <v>90</v>
      </c>
      <c r="C3" s="45" t="s">
        <v>92</v>
      </c>
      <c r="D3" s="45" t="s">
        <v>14</v>
      </c>
    </row>
    <row r="4" spans="1:4" ht="12.75">
      <c r="A4" s="12"/>
      <c r="B4" s="12" t="s">
        <v>91</v>
      </c>
      <c r="C4" s="12" t="s">
        <v>93</v>
      </c>
      <c r="D4" s="12" t="s">
        <v>94</v>
      </c>
    </row>
    <row r="5" spans="1:4" ht="12.75">
      <c r="A5" s="12"/>
      <c r="B5" s="12"/>
      <c r="C5" s="12"/>
      <c r="D5" s="12"/>
    </row>
    <row r="6" spans="1:4" ht="12.75">
      <c r="A6" s="4">
        <v>1960</v>
      </c>
      <c r="B6" s="6">
        <v>89.905</v>
      </c>
      <c r="C6" s="7">
        <v>72.815</v>
      </c>
      <c r="D6" s="8">
        <f>(B6/C6)*1000</f>
        <v>1234.7043878321774</v>
      </c>
    </row>
    <row r="7" spans="1:4" ht="12.75">
      <c r="A7" s="4">
        <v>1961</v>
      </c>
      <c r="B7" s="6">
        <v>96.874</v>
      </c>
      <c r="C7" s="7">
        <v>73.425</v>
      </c>
      <c r="D7" s="8">
        <f aca="true" t="shared" si="0" ref="D7:D49">(B7/C7)*1000</f>
        <v>1319.3598910452845</v>
      </c>
    </row>
    <row r="8" spans="1:4" ht="12.75">
      <c r="A8" s="4">
        <v>1962</v>
      </c>
      <c r="B8" s="6">
        <v>102.273</v>
      </c>
      <c r="C8" s="7">
        <v>74.069</v>
      </c>
      <c r="D8" s="8">
        <f t="shared" si="0"/>
        <v>1380.7800834357154</v>
      </c>
    </row>
    <row r="9" spans="1:4" ht="12.75">
      <c r="A9" s="4">
        <v>1963</v>
      </c>
      <c r="B9" s="6">
        <v>104.318</v>
      </c>
      <c r="C9" s="7">
        <v>74.724</v>
      </c>
      <c r="D9" s="8">
        <f t="shared" si="0"/>
        <v>1396.0441089877415</v>
      </c>
    </row>
    <row r="10" spans="1:4" ht="12.75">
      <c r="A10" s="4">
        <v>1964</v>
      </c>
      <c r="B10" s="6">
        <v>110.601</v>
      </c>
      <c r="C10" s="7">
        <v>75.363</v>
      </c>
      <c r="D10" s="8">
        <f t="shared" si="0"/>
        <v>1467.5769276700767</v>
      </c>
    </row>
    <row r="11" spans="1:4" ht="12.75">
      <c r="A11" s="4">
        <v>1965</v>
      </c>
      <c r="B11" s="6">
        <v>117.175</v>
      </c>
      <c r="C11" s="7">
        <v>75.964</v>
      </c>
      <c r="D11" s="8">
        <f t="shared" si="0"/>
        <v>1542.5069769891</v>
      </c>
    </row>
    <row r="12" spans="1:4" ht="12.75">
      <c r="A12" s="4">
        <v>1966</v>
      </c>
      <c r="B12" s="6">
        <v>122.846</v>
      </c>
      <c r="C12" s="7">
        <v>76.519</v>
      </c>
      <c r="D12" s="8">
        <f t="shared" si="0"/>
        <v>1605.4313307805903</v>
      </c>
    </row>
    <row r="13" spans="1:4" ht="12.75">
      <c r="A13" s="4">
        <v>1967</v>
      </c>
      <c r="B13" s="6">
        <v>121.489</v>
      </c>
      <c r="C13" s="7">
        <v>77.027</v>
      </c>
      <c r="D13" s="8">
        <f t="shared" si="0"/>
        <v>1577.2261674477782</v>
      </c>
    </row>
    <row r="14" spans="1:4" ht="12.75">
      <c r="A14" s="4">
        <v>1968</v>
      </c>
      <c r="B14" s="6">
        <v>125.393</v>
      </c>
      <c r="C14" s="7">
        <v>77.478</v>
      </c>
      <c r="D14" s="8">
        <f t="shared" si="0"/>
        <v>1618.4336198662847</v>
      </c>
    </row>
    <row r="15" spans="1:4" ht="12.75">
      <c r="A15" s="4">
        <v>1969</v>
      </c>
      <c r="B15" s="6">
        <v>132.816</v>
      </c>
      <c r="C15" s="7">
        <v>77.861</v>
      </c>
      <c r="D15" s="8">
        <f t="shared" si="0"/>
        <v>1705.8090700093755</v>
      </c>
    </row>
    <row r="16" spans="1:4" ht="12.75">
      <c r="A16" s="4">
        <v>1970</v>
      </c>
      <c r="B16" s="6">
        <v>138.623</v>
      </c>
      <c r="C16" s="7">
        <v>78.169</v>
      </c>
      <c r="D16" s="8">
        <f t="shared" si="0"/>
        <v>1773.3756348424567</v>
      </c>
    </row>
    <row r="17" spans="1:4" ht="12.75">
      <c r="A17" s="4">
        <v>1971</v>
      </c>
      <c r="B17" s="6">
        <v>148.757</v>
      </c>
      <c r="C17" s="7">
        <v>78.398</v>
      </c>
      <c r="D17" s="8">
        <f t="shared" si="0"/>
        <v>1897.4591188550728</v>
      </c>
    </row>
    <row r="18" spans="1:4" ht="12.75">
      <c r="A18" s="4">
        <v>1972</v>
      </c>
      <c r="B18" s="6">
        <v>149.555</v>
      </c>
      <c r="C18" s="7">
        <v>78.55</v>
      </c>
      <c r="D18" s="8">
        <f t="shared" si="0"/>
        <v>1903.9465308720562</v>
      </c>
    </row>
    <row r="19" spans="1:4" ht="12.75">
      <c r="A19" s="4">
        <v>1973</v>
      </c>
      <c r="B19" s="6">
        <v>149.413</v>
      </c>
      <c r="C19" s="7">
        <v>78.636</v>
      </c>
      <c r="D19" s="8">
        <f t="shared" si="0"/>
        <v>1900.058497380335</v>
      </c>
    </row>
    <row r="20" spans="1:4" ht="12.75">
      <c r="A20" s="4">
        <v>1974</v>
      </c>
      <c r="B20" s="6">
        <v>153.153</v>
      </c>
      <c r="C20" s="7">
        <v>78.672</v>
      </c>
      <c r="D20" s="8">
        <f t="shared" si="0"/>
        <v>1946.7281879194632</v>
      </c>
    </row>
    <row r="21" spans="1:4" ht="12.75">
      <c r="A21" s="4">
        <v>1975</v>
      </c>
      <c r="B21" s="6">
        <v>153.129</v>
      </c>
      <c r="C21" s="7">
        <v>78.674</v>
      </c>
      <c r="D21" s="8">
        <f t="shared" si="0"/>
        <v>1946.3736431349616</v>
      </c>
    </row>
    <row r="22" spans="1:4" ht="12.75">
      <c r="A22" s="4">
        <v>1976</v>
      </c>
      <c r="B22" s="6">
        <v>156.425</v>
      </c>
      <c r="C22" s="7">
        <v>78.65</v>
      </c>
      <c r="D22" s="8">
        <f t="shared" si="0"/>
        <v>1988.8747616020344</v>
      </c>
    </row>
    <row r="23" spans="1:4" ht="12.75">
      <c r="A23" s="4">
        <v>1977</v>
      </c>
      <c r="B23" s="6">
        <v>142.501</v>
      </c>
      <c r="C23" s="7">
        <v>78.603</v>
      </c>
      <c r="D23" s="8">
        <f t="shared" si="0"/>
        <v>1812.9206264391946</v>
      </c>
    </row>
    <row r="24" spans="1:4" ht="12.75">
      <c r="A24" s="4">
        <v>1978</v>
      </c>
      <c r="B24" s="6">
        <v>153.412</v>
      </c>
      <c r="C24" s="7">
        <v>78.531</v>
      </c>
      <c r="D24" s="8">
        <f t="shared" si="0"/>
        <v>1953.521539264749</v>
      </c>
    </row>
    <row r="25" spans="1:4" ht="12.75">
      <c r="A25" s="4">
        <v>1979</v>
      </c>
      <c r="B25" s="6">
        <v>157</v>
      </c>
      <c r="C25" s="7">
        <v>78.426</v>
      </c>
      <c r="D25" s="8">
        <f t="shared" si="0"/>
        <v>2001.8871292683546</v>
      </c>
    </row>
    <row r="26" spans="1:4" ht="12.75">
      <c r="A26" s="4">
        <v>1980</v>
      </c>
      <c r="B26" s="6">
        <v>159.402</v>
      </c>
      <c r="C26" s="7">
        <v>78.289</v>
      </c>
      <c r="D26" s="8">
        <f t="shared" si="0"/>
        <v>2036.071478751804</v>
      </c>
    </row>
    <row r="27" spans="1:4" ht="12.75">
      <c r="A27" s="4">
        <v>1981</v>
      </c>
      <c r="B27" s="6">
        <v>163.248</v>
      </c>
      <c r="C27" s="7">
        <v>78.113</v>
      </c>
      <c r="D27" s="8">
        <f t="shared" si="0"/>
        <v>2089.8954079346586</v>
      </c>
    </row>
    <row r="28" spans="1:4" ht="12.75">
      <c r="A28" s="4">
        <v>1982</v>
      </c>
      <c r="B28" s="6">
        <v>143.71</v>
      </c>
      <c r="C28" s="7">
        <v>77.917</v>
      </c>
      <c r="D28" s="8">
        <f t="shared" si="0"/>
        <v>1844.3985266373193</v>
      </c>
    </row>
    <row r="29" spans="1:4" ht="12.75">
      <c r="A29" s="4">
        <v>1983</v>
      </c>
      <c r="B29" s="6">
        <v>151.695</v>
      </c>
      <c r="C29" s="7">
        <v>77.744</v>
      </c>
      <c r="D29" s="8">
        <f t="shared" si="0"/>
        <v>1951.2116690677092</v>
      </c>
    </row>
    <row r="30" spans="1:4" ht="12.75">
      <c r="A30" s="4">
        <v>1984</v>
      </c>
      <c r="B30" s="6">
        <v>155.682</v>
      </c>
      <c r="C30" s="7">
        <v>77.653</v>
      </c>
      <c r="D30" s="8">
        <f t="shared" si="0"/>
        <v>2004.8420537519473</v>
      </c>
    </row>
    <row r="31" spans="1:4" ht="12.75">
      <c r="A31" s="4">
        <v>1985</v>
      </c>
      <c r="B31" s="6">
        <v>156.146</v>
      </c>
      <c r="C31" s="7">
        <v>77.685</v>
      </c>
      <c r="D31" s="8">
        <f t="shared" si="0"/>
        <v>2009.9890583767776</v>
      </c>
    </row>
    <row r="32" spans="1:4" ht="12.75">
      <c r="A32" s="4">
        <v>1986</v>
      </c>
      <c r="B32" s="6">
        <v>154.402</v>
      </c>
      <c r="C32" s="7">
        <v>77.854</v>
      </c>
      <c r="D32" s="8">
        <f t="shared" si="0"/>
        <v>1983.2250109178717</v>
      </c>
    </row>
    <row r="33" spans="1:4" ht="12.75">
      <c r="A33" s="4">
        <v>1987</v>
      </c>
      <c r="B33" s="6">
        <v>156.207</v>
      </c>
      <c r="C33" s="7">
        <v>78.144</v>
      </c>
      <c r="D33" s="8">
        <f t="shared" si="0"/>
        <v>1998.9634520884517</v>
      </c>
    </row>
    <row r="34" spans="1:4" ht="12.75">
      <c r="A34" s="4">
        <v>1988</v>
      </c>
      <c r="B34" s="6">
        <v>156</v>
      </c>
      <c r="C34" s="7">
        <v>78.53</v>
      </c>
      <c r="D34" s="8">
        <f t="shared" si="0"/>
        <v>1986.5019737679868</v>
      </c>
    </row>
    <row r="35" spans="1:4" ht="12.75">
      <c r="A35" s="4">
        <v>1989</v>
      </c>
      <c r="B35" s="6">
        <v>153.293</v>
      </c>
      <c r="C35" s="7">
        <v>78.971</v>
      </c>
      <c r="D35" s="8">
        <f t="shared" si="0"/>
        <v>1941.130288333692</v>
      </c>
    </row>
    <row r="36" spans="1:4" ht="12.75">
      <c r="A36" s="4">
        <v>1990</v>
      </c>
      <c r="B36" s="6">
        <v>161.542</v>
      </c>
      <c r="C36" s="7">
        <v>79.433</v>
      </c>
      <c r="D36" s="8">
        <f t="shared" si="0"/>
        <v>2033.68876915136</v>
      </c>
    </row>
    <row r="37" spans="1:4" ht="12.75">
      <c r="A37" s="4">
        <v>1991</v>
      </c>
      <c r="B37" s="6">
        <v>143.552</v>
      </c>
      <c r="C37" s="7">
        <v>79.914</v>
      </c>
      <c r="D37" s="8">
        <f t="shared" si="0"/>
        <v>1796.3310558850762</v>
      </c>
    </row>
    <row r="38" spans="1:4" ht="12.75">
      <c r="A38" s="4">
        <v>1992</v>
      </c>
      <c r="B38" s="6">
        <v>152.617</v>
      </c>
      <c r="C38" s="7">
        <v>80.41</v>
      </c>
      <c r="D38" s="8">
        <f t="shared" si="0"/>
        <v>1897.9853252083074</v>
      </c>
    </row>
    <row r="39" spans="1:4" ht="12.75">
      <c r="A39" s="4">
        <v>1993</v>
      </c>
      <c r="B39" s="6">
        <v>145.684</v>
      </c>
      <c r="C39" s="7">
        <v>80.89</v>
      </c>
      <c r="D39" s="8">
        <f t="shared" si="0"/>
        <v>1801.0137223389788</v>
      </c>
    </row>
    <row r="40" spans="1:4" ht="12.75">
      <c r="A40" s="4">
        <v>1994</v>
      </c>
      <c r="B40" s="6">
        <v>150.219</v>
      </c>
      <c r="C40" s="7">
        <v>81.316</v>
      </c>
      <c r="D40" s="8">
        <f t="shared" si="0"/>
        <v>1847.3486152786659</v>
      </c>
    </row>
    <row r="41" spans="1:4" ht="12.75">
      <c r="A41" s="4">
        <v>1995</v>
      </c>
      <c r="B41" s="6">
        <v>151.846</v>
      </c>
      <c r="C41" s="7">
        <v>81.661</v>
      </c>
      <c r="D41" s="8">
        <f t="shared" si="0"/>
        <v>1859.4677998065172</v>
      </c>
    </row>
    <row r="42" spans="1:4" ht="12.75">
      <c r="A42" s="4">
        <v>1996</v>
      </c>
      <c r="B42" s="6">
        <v>127.003</v>
      </c>
      <c r="C42" s="7">
        <v>81.909</v>
      </c>
      <c r="D42" s="8">
        <f t="shared" si="0"/>
        <v>1550.5377919398356</v>
      </c>
    </row>
    <row r="43" spans="1:4" ht="12.75">
      <c r="A43" s="4">
        <v>1997</v>
      </c>
      <c r="B43" s="6">
        <v>137.643</v>
      </c>
      <c r="C43" s="7">
        <v>82.067</v>
      </c>
      <c r="D43" s="8">
        <f t="shared" si="0"/>
        <v>1677.2027733437317</v>
      </c>
    </row>
    <row r="44" spans="1:4" ht="12.75">
      <c r="A44" s="4">
        <v>1998</v>
      </c>
      <c r="B44" s="6">
        <v>140.63</v>
      </c>
      <c r="C44" s="7">
        <v>82.159</v>
      </c>
      <c r="D44" s="8">
        <f t="shared" si="0"/>
        <v>1711.6810087756664</v>
      </c>
    </row>
    <row r="45" spans="1:4" ht="12.75">
      <c r="A45" s="4">
        <v>1999</v>
      </c>
      <c r="B45" s="6">
        <v>145.865</v>
      </c>
      <c r="C45" s="7">
        <v>82.221</v>
      </c>
      <c r="D45" s="8">
        <f t="shared" si="0"/>
        <v>1774.0601549482494</v>
      </c>
    </row>
    <row r="46" spans="1:4" ht="12.75">
      <c r="A46" s="4">
        <v>2000</v>
      </c>
      <c r="B46" s="6">
        <v>150.554</v>
      </c>
      <c r="C46" s="7">
        <v>82.282</v>
      </c>
      <c r="D46" s="8">
        <f t="shared" si="0"/>
        <v>1829.731897620379</v>
      </c>
    </row>
    <row r="47" spans="1:4" ht="12.75">
      <c r="A47" s="4">
        <v>2001</v>
      </c>
      <c r="B47" s="6">
        <v>148.513</v>
      </c>
      <c r="C47" s="9">
        <v>82.349</v>
      </c>
      <c r="D47" s="8">
        <f t="shared" si="0"/>
        <v>1803.45845122588</v>
      </c>
    </row>
    <row r="48" spans="1:4" ht="12.75">
      <c r="A48" s="4">
        <v>2002</v>
      </c>
      <c r="B48" s="6">
        <v>143.164</v>
      </c>
      <c r="C48" s="9">
        <v>82.414</v>
      </c>
      <c r="D48" s="8">
        <f t="shared" si="0"/>
        <v>1737.1320406727011</v>
      </c>
    </row>
    <row r="49" spans="1:4" ht="12.75">
      <c r="A49" s="26">
        <v>2003</v>
      </c>
      <c r="B49" s="6">
        <v>142</v>
      </c>
      <c r="C49" s="9">
        <v>82.476</v>
      </c>
      <c r="D49" s="8">
        <f t="shared" si="0"/>
        <v>1721.7129831708617</v>
      </c>
    </row>
    <row r="50" ht="12.75">
      <c r="B50" s="17"/>
    </row>
    <row r="51" spans="1:2" ht="12.75">
      <c r="A51" s="10" t="s">
        <v>1</v>
      </c>
      <c r="B51" s="11" t="s">
        <v>10</v>
      </c>
    </row>
    <row r="52" spans="1:2" ht="12.75">
      <c r="A52" s="11"/>
      <c r="B52" s="11" t="s">
        <v>9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4" customWidth="1"/>
    <col min="2" max="4" width="13.8515625" style="4" customWidth="1"/>
    <col min="5" max="5" width="11.7109375" style="0" customWidth="1"/>
  </cols>
  <sheetData>
    <row r="1" spans="1:5" ht="12.75">
      <c r="A1" s="48" t="s">
        <v>15</v>
      </c>
      <c r="B1" s="48"/>
      <c r="C1" s="48"/>
      <c r="D1" s="48"/>
      <c r="E1" s="19"/>
    </row>
    <row r="3" spans="1:4" ht="25.5">
      <c r="A3" s="45" t="s">
        <v>0</v>
      </c>
      <c r="B3" s="45" t="s">
        <v>90</v>
      </c>
      <c r="C3" s="45" t="s">
        <v>92</v>
      </c>
      <c r="D3" s="45" t="s">
        <v>14</v>
      </c>
    </row>
    <row r="4" spans="1:4" ht="12.75">
      <c r="A4" s="12"/>
      <c r="B4" s="12" t="s">
        <v>91</v>
      </c>
      <c r="C4" s="12" t="s">
        <v>93</v>
      </c>
      <c r="D4" s="12" t="s">
        <v>94</v>
      </c>
    </row>
    <row r="5" spans="1:4" ht="12.75">
      <c r="A5" s="12"/>
      <c r="B5" s="12"/>
      <c r="C5" s="12"/>
      <c r="D5" s="12"/>
    </row>
    <row r="6" spans="1:4" ht="12.75">
      <c r="A6" s="4">
        <v>1960</v>
      </c>
      <c r="B6" s="6">
        <v>111.144</v>
      </c>
      <c r="C6" s="7">
        <v>51.572</v>
      </c>
      <c r="D6" s="8">
        <f>(B6/C6)*1000</f>
        <v>2155.122934925929</v>
      </c>
    </row>
    <row r="7" spans="1:4" ht="12.75">
      <c r="A7" s="4">
        <v>1961</v>
      </c>
      <c r="B7" s="6">
        <v>113.944</v>
      </c>
      <c r="C7" s="7">
        <v>51.935</v>
      </c>
      <c r="D7" s="8">
        <f aca="true" t="shared" si="0" ref="D7:D49">(B7/C7)*1000</f>
        <v>2193.973235775489</v>
      </c>
    </row>
    <row r="8" spans="1:4" ht="12.75">
      <c r="A8" s="4">
        <v>1962</v>
      </c>
      <c r="B8" s="6">
        <v>110.423</v>
      </c>
      <c r="C8" s="7">
        <v>52.34</v>
      </c>
      <c r="D8" s="8">
        <f t="shared" si="0"/>
        <v>2109.7248758119986</v>
      </c>
    </row>
    <row r="9" spans="1:4" ht="12.75">
      <c r="A9" s="4">
        <v>1963</v>
      </c>
      <c r="B9" s="6">
        <v>116.006</v>
      </c>
      <c r="C9" s="7">
        <v>52.764</v>
      </c>
      <c r="D9" s="8">
        <f t="shared" si="0"/>
        <v>2198.5823667652185</v>
      </c>
    </row>
    <row r="10" spans="1:4" ht="12.75">
      <c r="A10" s="4">
        <v>1964</v>
      </c>
      <c r="B10" s="6">
        <v>116.746</v>
      </c>
      <c r="C10" s="7">
        <v>53.175</v>
      </c>
      <c r="D10" s="8">
        <f t="shared" si="0"/>
        <v>2195.5054066760695</v>
      </c>
    </row>
    <row r="11" spans="1:4" ht="12.75">
      <c r="A11" s="4">
        <v>1965</v>
      </c>
      <c r="B11" s="6">
        <v>115.828</v>
      </c>
      <c r="C11" s="7">
        <v>53.55</v>
      </c>
      <c r="D11" s="8">
        <f t="shared" si="0"/>
        <v>2162.987861811391</v>
      </c>
    </row>
    <row r="12" spans="1:4" ht="12.75">
      <c r="A12" s="4">
        <v>1966</v>
      </c>
      <c r="B12" s="6">
        <v>122.594</v>
      </c>
      <c r="C12" s="7">
        <v>53.88</v>
      </c>
      <c r="D12" s="8">
        <f t="shared" si="0"/>
        <v>2275.3155159613952</v>
      </c>
    </row>
    <row r="13" spans="1:4" ht="12.75">
      <c r="A13" s="4">
        <v>1967</v>
      </c>
      <c r="B13" s="6">
        <v>119.748</v>
      </c>
      <c r="C13" s="7">
        <v>54.168</v>
      </c>
      <c r="D13" s="8">
        <f t="shared" si="0"/>
        <v>2210.6778910057596</v>
      </c>
    </row>
    <row r="14" spans="1:4" ht="12.75">
      <c r="A14" s="4">
        <v>1968</v>
      </c>
      <c r="B14" s="6">
        <v>122.455</v>
      </c>
      <c r="C14" s="7">
        <v>54.418</v>
      </c>
      <c r="D14" s="8">
        <f t="shared" si="0"/>
        <v>2250.2664559520745</v>
      </c>
    </row>
    <row r="15" spans="1:4" ht="12.75">
      <c r="A15" s="4">
        <v>1969</v>
      </c>
      <c r="B15" s="6">
        <v>125.997</v>
      </c>
      <c r="C15" s="7">
        <v>54.637</v>
      </c>
      <c r="D15" s="8">
        <f t="shared" si="0"/>
        <v>2306.0746380657797</v>
      </c>
    </row>
    <row r="16" spans="1:4" ht="12.75">
      <c r="A16" s="4">
        <v>1970</v>
      </c>
      <c r="B16" s="6">
        <v>128.841</v>
      </c>
      <c r="C16" s="7">
        <v>54.832</v>
      </c>
      <c r="D16" s="8">
        <f t="shared" si="0"/>
        <v>2349.741027137438</v>
      </c>
    </row>
    <row r="17" spans="1:4" ht="12.75">
      <c r="A17" s="4">
        <v>1971</v>
      </c>
      <c r="B17" s="6">
        <v>123.408</v>
      </c>
      <c r="C17" s="7">
        <v>55.004</v>
      </c>
      <c r="D17" s="8">
        <f t="shared" si="0"/>
        <v>2243.6186459166606</v>
      </c>
    </row>
    <row r="18" spans="1:4" ht="12.75">
      <c r="A18" s="4">
        <v>1972</v>
      </c>
      <c r="B18" s="6">
        <v>131.577</v>
      </c>
      <c r="C18" s="7">
        <v>55.149</v>
      </c>
      <c r="D18" s="8">
        <f t="shared" si="0"/>
        <v>2385.8456182342384</v>
      </c>
    </row>
    <row r="19" spans="1:4" ht="12.75">
      <c r="A19" s="4">
        <v>1973</v>
      </c>
      <c r="B19" s="6">
        <v>139.341</v>
      </c>
      <c r="C19" s="7">
        <v>55.269</v>
      </c>
      <c r="D19" s="8">
        <f t="shared" si="0"/>
        <v>2521.142050697498</v>
      </c>
    </row>
    <row r="20" spans="1:4" ht="12.75">
      <c r="A20" s="4">
        <v>1974</v>
      </c>
      <c r="B20" s="6">
        <v>139.02</v>
      </c>
      <c r="C20" s="7">
        <v>55.361</v>
      </c>
      <c r="D20" s="8">
        <f t="shared" si="0"/>
        <v>2511.1540615234558</v>
      </c>
    </row>
    <row r="21" spans="1:4" ht="12.75">
      <c r="A21" s="4">
        <v>1975</v>
      </c>
      <c r="B21" s="6">
        <v>134.215</v>
      </c>
      <c r="C21" s="7">
        <v>55.426</v>
      </c>
      <c r="D21" s="8">
        <f t="shared" si="0"/>
        <v>2421.516977591744</v>
      </c>
    </row>
    <row r="22" spans="1:4" ht="12.75">
      <c r="A22" s="4">
        <v>1976</v>
      </c>
      <c r="B22" s="6">
        <v>132.556</v>
      </c>
      <c r="C22" s="7">
        <v>55.464</v>
      </c>
      <c r="D22" s="8">
        <f t="shared" si="0"/>
        <v>2389.946632049618</v>
      </c>
    </row>
    <row r="23" spans="1:4" ht="12.75">
      <c r="A23" s="4">
        <v>1977</v>
      </c>
      <c r="B23" s="6">
        <v>127.809</v>
      </c>
      <c r="C23" s="7">
        <v>55.479</v>
      </c>
      <c r="D23" s="8">
        <f t="shared" si="0"/>
        <v>2303.736548964473</v>
      </c>
    </row>
    <row r="24" spans="1:4" ht="12.75">
      <c r="A24" s="4">
        <v>1978</v>
      </c>
      <c r="B24" s="6">
        <v>131.739</v>
      </c>
      <c r="C24" s="7">
        <v>55.484</v>
      </c>
      <c r="D24" s="8">
        <f t="shared" si="0"/>
        <v>2374.3601759065677</v>
      </c>
    </row>
    <row r="25" spans="1:4" ht="12.75">
      <c r="A25" s="4">
        <v>1979</v>
      </c>
      <c r="B25" s="6">
        <v>124.3</v>
      </c>
      <c r="C25" s="7">
        <v>55.497</v>
      </c>
      <c r="D25" s="8">
        <f t="shared" si="0"/>
        <v>2239.760707786006</v>
      </c>
    </row>
    <row r="26" spans="1:4" ht="12.75">
      <c r="A26" s="4">
        <v>1980</v>
      </c>
      <c r="B26" s="6">
        <v>121.5</v>
      </c>
      <c r="C26" s="7">
        <v>55.53</v>
      </c>
      <c r="D26" s="8">
        <f t="shared" si="0"/>
        <v>2188.0064829821717</v>
      </c>
    </row>
    <row r="27" spans="1:4" ht="12.75">
      <c r="A27" s="4">
        <v>1981</v>
      </c>
      <c r="B27" s="6">
        <v>110.3</v>
      </c>
      <c r="C27" s="7">
        <v>55.588</v>
      </c>
      <c r="D27" s="8">
        <f t="shared" si="0"/>
        <v>1984.2412031373678</v>
      </c>
    </row>
    <row r="28" spans="1:4" ht="12.75">
      <c r="A28" s="4">
        <v>1982</v>
      </c>
      <c r="B28" s="6">
        <v>102</v>
      </c>
      <c r="C28" s="7">
        <v>55.669</v>
      </c>
      <c r="D28" s="8">
        <f t="shared" si="0"/>
        <v>1832.2585280856492</v>
      </c>
    </row>
    <row r="29" spans="1:4" ht="12.75">
      <c r="A29" s="4">
        <v>1983</v>
      </c>
      <c r="B29" s="6">
        <v>98.665</v>
      </c>
      <c r="C29" s="7">
        <v>55.77</v>
      </c>
      <c r="D29" s="8">
        <f t="shared" si="0"/>
        <v>1769.1411152949615</v>
      </c>
    </row>
    <row r="30" spans="1:4" ht="12.75">
      <c r="A30" s="4">
        <v>1984</v>
      </c>
      <c r="B30" s="6">
        <v>98.669</v>
      </c>
      <c r="C30" s="7">
        <v>55.885</v>
      </c>
      <c r="D30" s="8">
        <f t="shared" si="0"/>
        <v>1765.5721571083475</v>
      </c>
    </row>
    <row r="31" spans="1:4" ht="12.75">
      <c r="A31" s="4">
        <v>1985</v>
      </c>
      <c r="B31" s="6">
        <v>96.882</v>
      </c>
      <c r="C31" s="7">
        <v>56.008</v>
      </c>
      <c r="D31" s="8">
        <f t="shared" si="0"/>
        <v>1729.7886016283387</v>
      </c>
    </row>
    <row r="32" spans="1:4" ht="12.75">
      <c r="A32" s="4">
        <v>1986</v>
      </c>
      <c r="B32" s="6">
        <v>96</v>
      </c>
      <c r="C32" s="7">
        <v>56.14</v>
      </c>
      <c r="D32" s="8">
        <f t="shared" si="0"/>
        <v>1710.0106875667973</v>
      </c>
    </row>
    <row r="33" spans="1:4" ht="12.75">
      <c r="A33" s="4">
        <v>1987</v>
      </c>
      <c r="B33" s="6">
        <v>95</v>
      </c>
      <c r="C33" s="7">
        <v>56.281</v>
      </c>
      <c r="D33" s="8">
        <f t="shared" si="0"/>
        <v>1687.958636129422</v>
      </c>
    </row>
    <row r="34" spans="1:4" ht="12.75">
      <c r="A34" s="4">
        <v>1988</v>
      </c>
      <c r="B34" s="6">
        <v>91.789</v>
      </c>
      <c r="C34" s="7">
        <v>56.432</v>
      </c>
      <c r="D34" s="8">
        <f t="shared" si="0"/>
        <v>1626.5416784802949</v>
      </c>
    </row>
    <row r="35" spans="1:4" ht="12.75">
      <c r="A35" s="4">
        <v>1989</v>
      </c>
      <c r="B35" s="6">
        <v>89.359</v>
      </c>
      <c r="C35" s="7">
        <v>56.592</v>
      </c>
      <c r="D35" s="8">
        <f t="shared" si="0"/>
        <v>1579.0040995193665</v>
      </c>
    </row>
    <row r="36" spans="1:4" ht="12.75">
      <c r="A36" s="4">
        <v>1990</v>
      </c>
      <c r="B36" s="6">
        <v>98.158</v>
      </c>
      <c r="C36" s="7">
        <v>56.761</v>
      </c>
      <c r="D36" s="8">
        <f t="shared" si="0"/>
        <v>1729.321188844453</v>
      </c>
    </row>
    <row r="37" spans="1:4" ht="12.75">
      <c r="A37" s="4">
        <v>1991</v>
      </c>
      <c r="B37" s="6">
        <v>95.4</v>
      </c>
      <c r="C37" s="7">
        <v>56.937</v>
      </c>
      <c r="D37" s="8">
        <f t="shared" si="0"/>
        <v>1675.536118868223</v>
      </c>
    </row>
    <row r="38" spans="1:4" ht="12.75">
      <c r="A38" s="4">
        <v>1992</v>
      </c>
      <c r="B38" s="6">
        <v>88.81</v>
      </c>
      <c r="C38" s="7">
        <v>57.12</v>
      </c>
      <c r="D38" s="8">
        <f t="shared" si="0"/>
        <v>1554.7969187675071</v>
      </c>
    </row>
    <row r="39" spans="1:4" ht="12.75">
      <c r="A39" s="4">
        <v>1993</v>
      </c>
      <c r="B39" s="6">
        <v>94.79</v>
      </c>
      <c r="C39" s="7">
        <v>57.309</v>
      </c>
      <c r="D39" s="8">
        <f t="shared" si="0"/>
        <v>1654.0159486293603</v>
      </c>
    </row>
    <row r="40" spans="1:4" ht="12.75">
      <c r="A40" s="4">
        <v>1994</v>
      </c>
      <c r="B40" s="6">
        <v>94.64</v>
      </c>
      <c r="C40" s="7">
        <v>57.502</v>
      </c>
      <c r="D40" s="8">
        <f t="shared" si="0"/>
        <v>1645.8557963201279</v>
      </c>
    </row>
    <row r="41" spans="1:4" ht="12.75">
      <c r="A41" s="4">
        <v>1995</v>
      </c>
      <c r="B41" s="6">
        <v>90.97</v>
      </c>
      <c r="C41" s="7">
        <v>57.698</v>
      </c>
      <c r="D41" s="8">
        <f t="shared" si="0"/>
        <v>1576.6577697667165</v>
      </c>
    </row>
    <row r="42" spans="1:4" ht="12.75">
      <c r="A42" s="4">
        <v>1996</v>
      </c>
      <c r="B42" s="6">
        <v>89.288</v>
      </c>
      <c r="C42" s="7">
        <v>57.896</v>
      </c>
      <c r="D42" s="8">
        <f t="shared" si="0"/>
        <v>1542.2136244300125</v>
      </c>
    </row>
    <row r="43" spans="1:4" ht="12.75">
      <c r="A43" s="4">
        <v>1997</v>
      </c>
      <c r="B43" s="6">
        <v>88.02</v>
      </c>
      <c r="C43" s="7">
        <v>58.096</v>
      </c>
      <c r="D43" s="8">
        <f t="shared" si="0"/>
        <v>1515.0784907738914</v>
      </c>
    </row>
    <row r="44" spans="1:4" ht="12.75">
      <c r="A44" s="4">
        <v>1998</v>
      </c>
      <c r="B44" s="6">
        <v>82.94</v>
      </c>
      <c r="C44" s="7">
        <v>58.296</v>
      </c>
      <c r="D44" s="8">
        <f t="shared" si="0"/>
        <v>1422.739124468231</v>
      </c>
    </row>
    <row r="45" spans="1:4" ht="12.75">
      <c r="A45" s="4">
        <v>1999</v>
      </c>
      <c r="B45" s="6">
        <v>83.733</v>
      </c>
      <c r="C45" s="7">
        <v>58.494</v>
      </c>
      <c r="D45" s="8">
        <f t="shared" si="0"/>
        <v>1431.480151810442</v>
      </c>
    </row>
    <row r="46" spans="1:4" ht="12.75">
      <c r="A46" s="4">
        <v>2000</v>
      </c>
      <c r="B46" s="6">
        <v>84.012</v>
      </c>
      <c r="C46" s="7">
        <v>58.689</v>
      </c>
      <c r="D46" s="8">
        <f t="shared" si="0"/>
        <v>1431.4777897050556</v>
      </c>
    </row>
    <row r="47" spans="1:4" ht="12.75">
      <c r="A47" s="4">
        <v>2001</v>
      </c>
      <c r="B47" s="6">
        <v>79</v>
      </c>
      <c r="C47" s="9">
        <v>58.881</v>
      </c>
      <c r="D47" s="8">
        <f t="shared" si="0"/>
        <v>1341.6891696812215</v>
      </c>
    </row>
    <row r="48" spans="1:4" ht="12.75">
      <c r="A48" s="4">
        <v>2002</v>
      </c>
      <c r="B48" s="6">
        <v>76</v>
      </c>
      <c r="C48" s="9">
        <v>59.068</v>
      </c>
      <c r="D48" s="8">
        <f t="shared" si="0"/>
        <v>1286.6526714972574</v>
      </c>
    </row>
    <row r="49" spans="1:4" ht="12.75">
      <c r="A49" s="26">
        <v>2003</v>
      </c>
      <c r="B49" s="6">
        <v>74</v>
      </c>
      <c r="C49" s="9">
        <v>59.251</v>
      </c>
      <c r="D49" s="8">
        <f t="shared" si="0"/>
        <v>1248.9240687920878</v>
      </c>
    </row>
    <row r="50" ht="12.75">
      <c r="B50" s="17"/>
    </row>
    <row r="51" spans="1:2" ht="12.75">
      <c r="A51" s="10" t="s">
        <v>1</v>
      </c>
      <c r="B51" s="11" t="s">
        <v>10</v>
      </c>
    </row>
    <row r="52" spans="1:2" ht="12.75">
      <c r="A52" s="11"/>
      <c r="B52" s="11" t="s">
        <v>9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:D1"/>
    </sheetView>
  </sheetViews>
  <sheetFormatPr defaultColWidth="9.140625" defaultRowHeight="12.75"/>
  <cols>
    <col min="1" max="4" width="16.8515625" style="4" customWidth="1"/>
  </cols>
  <sheetData>
    <row r="1" spans="1:5" ht="12.75">
      <c r="A1" s="48" t="s">
        <v>13</v>
      </c>
      <c r="B1" s="48"/>
      <c r="C1" s="48"/>
      <c r="D1" s="48"/>
      <c r="E1" s="19"/>
    </row>
    <row r="3" spans="1:4" ht="25.5">
      <c r="A3" s="45" t="s">
        <v>0</v>
      </c>
      <c r="B3" s="45" t="s">
        <v>90</v>
      </c>
      <c r="C3" s="45" t="s">
        <v>92</v>
      </c>
      <c r="D3" s="45" t="s">
        <v>14</v>
      </c>
    </row>
    <row r="4" spans="1:4" ht="12.75">
      <c r="A4" s="12"/>
      <c r="B4" s="12" t="s">
        <v>91</v>
      </c>
      <c r="C4" s="12" t="s">
        <v>93</v>
      </c>
      <c r="D4" s="12" t="s">
        <v>94</v>
      </c>
    </row>
    <row r="5" spans="1:4" ht="12.75">
      <c r="A5" s="12"/>
      <c r="B5" s="12"/>
      <c r="C5" s="12"/>
      <c r="D5" s="12"/>
    </row>
    <row r="6" spans="1:4" ht="12.75">
      <c r="A6" s="4">
        <v>1960</v>
      </c>
      <c r="B6" s="6">
        <v>486.737</v>
      </c>
      <c r="C6" s="7">
        <v>183.178</v>
      </c>
      <c r="D6" s="8">
        <f>(B6/C6)*1000</f>
        <v>2657.1804474336436</v>
      </c>
    </row>
    <row r="7" spans="1:4" ht="12.75">
      <c r="A7" s="4">
        <v>1961</v>
      </c>
      <c r="B7" s="6">
        <v>506.127</v>
      </c>
      <c r="C7" s="7">
        <v>186.158</v>
      </c>
      <c r="D7" s="8">
        <f aca="true" t="shared" si="0" ref="D7:D49">(B7/C7)*1000</f>
        <v>2718.803382073293</v>
      </c>
    </row>
    <row r="8" spans="1:4" ht="12.75">
      <c r="A8" s="4">
        <v>1962</v>
      </c>
      <c r="B8" s="6">
        <v>511.43</v>
      </c>
      <c r="C8" s="7">
        <v>189.091</v>
      </c>
      <c r="D8" s="8">
        <f t="shared" si="0"/>
        <v>2704.6765842901036</v>
      </c>
    </row>
    <row r="9" spans="1:4" ht="12.75">
      <c r="A9" s="4">
        <v>1963</v>
      </c>
      <c r="B9" s="6">
        <v>527.071</v>
      </c>
      <c r="C9" s="7">
        <v>191.954</v>
      </c>
      <c r="D9" s="8">
        <f t="shared" si="0"/>
        <v>2745.819310876564</v>
      </c>
    </row>
    <row r="10" spans="1:4" ht="12.75">
      <c r="A10" s="4">
        <v>1964</v>
      </c>
      <c r="B10" s="6">
        <v>514.774</v>
      </c>
      <c r="C10" s="7">
        <v>194.714</v>
      </c>
      <c r="D10" s="8">
        <f t="shared" si="0"/>
        <v>2643.744158098544</v>
      </c>
    </row>
    <row r="11" spans="1:4" ht="12.75">
      <c r="A11" s="4">
        <v>1965</v>
      </c>
      <c r="B11" s="6">
        <v>533.765</v>
      </c>
      <c r="C11" s="7">
        <v>197.336</v>
      </c>
      <c r="D11" s="8">
        <f t="shared" si="0"/>
        <v>2704.8536506263426</v>
      </c>
    </row>
    <row r="12" spans="1:4" ht="12.75">
      <c r="A12" s="4">
        <v>1966</v>
      </c>
      <c r="B12" s="6">
        <v>543.815</v>
      </c>
      <c r="C12" s="7">
        <v>199.796</v>
      </c>
      <c r="D12" s="8">
        <f t="shared" si="0"/>
        <v>2721.8512883140806</v>
      </c>
    </row>
    <row r="13" spans="1:4" ht="12.75">
      <c r="A13" s="4">
        <v>1967</v>
      </c>
      <c r="B13" s="6">
        <v>552.544</v>
      </c>
      <c r="C13" s="7">
        <v>202.08</v>
      </c>
      <c r="D13" s="8">
        <f t="shared" si="0"/>
        <v>2734.2834520981783</v>
      </c>
    </row>
    <row r="14" spans="1:4" ht="12.75">
      <c r="A14" s="4">
        <v>1968</v>
      </c>
      <c r="B14" s="6">
        <v>553.049</v>
      </c>
      <c r="C14" s="7">
        <v>204.203</v>
      </c>
      <c r="D14" s="8">
        <f t="shared" si="0"/>
        <v>2708.329456472236</v>
      </c>
    </row>
    <row r="15" spans="1:4" ht="12.75">
      <c r="A15" s="4">
        <v>1969</v>
      </c>
      <c r="B15" s="6">
        <v>532.701</v>
      </c>
      <c r="C15" s="7">
        <v>206.209</v>
      </c>
      <c r="D15" s="8">
        <f t="shared" si="0"/>
        <v>2583.3062572438644</v>
      </c>
    </row>
    <row r="16" spans="1:4" ht="12.75">
      <c r="A16" s="4">
        <v>1970</v>
      </c>
      <c r="B16" s="6">
        <v>554.197</v>
      </c>
      <c r="C16" s="7">
        <v>208.162</v>
      </c>
      <c r="D16" s="8">
        <f t="shared" si="0"/>
        <v>2662.33510438985</v>
      </c>
    </row>
    <row r="17" spans="1:4" ht="12.75">
      <c r="A17" s="4">
        <v>1971</v>
      </c>
      <c r="B17" s="6">
        <v>544.764</v>
      </c>
      <c r="C17" s="7">
        <v>210.111</v>
      </c>
      <c r="D17" s="8">
        <f t="shared" si="0"/>
        <v>2592.7438354012884</v>
      </c>
    </row>
    <row r="18" spans="1:4" ht="12.75">
      <c r="A18" s="4">
        <v>1972</v>
      </c>
      <c r="B18" s="6">
        <v>564.592</v>
      </c>
      <c r="C18" s="7">
        <v>212.072</v>
      </c>
      <c r="D18" s="8">
        <f t="shared" si="0"/>
        <v>2662.2656456297864</v>
      </c>
    </row>
    <row r="19" spans="1:4" ht="12.75">
      <c r="A19" s="4">
        <v>1973</v>
      </c>
      <c r="B19" s="6">
        <v>602.791</v>
      </c>
      <c r="C19" s="7">
        <v>214.043</v>
      </c>
      <c r="D19" s="8">
        <f t="shared" si="0"/>
        <v>2816.2144989558174</v>
      </c>
    </row>
    <row r="20" spans="1:4" ht="12.75">
      <c r="A20" s="4">
        <v>1974</v>
      </c>
      <c r="B20" s="6">
        <v>588.356</v>
      </c>
      <c r="C20" s="7">
        <v>216.041</v>
      </c>
      <c r="D20" s="8">
        <f t="shared" si="0"/>
        <v>2723.353437541948</v>
      </c>
    </row>
    <row r="21" spans="1:4" ht="12.75">
      <c r="A21" s="4">
        <v>1975</v>
      </c>
      <c r="B21" s="6">
        <v>601.576</v>
      </c>
      <c r="C21" s="7">
        <v>218.078</v>
      </c>
      <c r="D21" s="8">
        <f t="shared" si="0"/>
        <v>2758.535936683205</v>
      </c>
    </row>
    <row r="22" spans="1:4" ht="12.75">
      <c r="A22" s="4">
        <v>1976</v>
      </c>
      <c r="B22" s="6">
        <v>632.323</v>
      </c>
      <c r="C22" s="7">
        <v>220.165</v>
      </c>
      <c r="D22" s="8">
        <f t="shared" si="0"/>
        <v>2872.041423477846</v>
      </c>
    </row>
    <row r="23" spans="1:4" ht="12.75">
      <c r="A23" s="4">
        <v>1977</v>
      </c>
      <c r="B23" s="6">
        <v>599.387</v>
      </c>
      <c r="C23" s="7">
        <v>222.312</v>
      </c>
      <c r="D23" s="8">
        <f t="shared" si="0"/>
        <v>2696.152254489186</v>
      </c>
    </row>
    <row r="24" spans="1:4" ht="12.75">
      <c r="A24" s="4">
        <v>1978</v>
      </c>
      <c r="B24" s="6">
        <v>622.531</v>
      </c>
      <c r="C24" s="7">
        <v>224.521</v>
      </c>
      <c r="D24" s="8">
        <f t="shared" si="0"/>
        <v>2772.707230058658</v>
      </c>
    </row>
    <row r="25" spans="1:4" ht="12.75">
      <c r="A25" s="4">
        <v>1979</v>
      </c>
      <c r="B25" s="6">
        <v>625.752</v>
      </c>
      <c r="C25" s="7">
        <v>226.785</v>
      </c>
      <c r="D25" s="8">
        <f t="shared" si="0"/>
        <v>2759.230107811363</v>
      </c>
    </row>
    <row r="26" spans="1:4" ht="12.75">
      <c r="A26" s="4">
        <v>1980</v>
      </c>
      <c r="B26" s="6">
        <v>633.219</v>
      </c>
      <c r="C26" s="7">
        <v>229.091</v>
      </c>
      <c r="D26" s="8">
        <f t="shared" si="0"/>
        <v>2764.050093630915</v>
      </c>
    </row>
    <row r="27" spans="1:4" ht="12.75">
      <c r="A27" s="4">
        <v>1981</v>
      </c>
      <c r="B27" s="6">
        <v>654.444</v>
      </c>
      <c r="C27" s="7">
        <v>231.428</v>
      </c>
      <c r="D27" s="8">
        <f t="shared" si="0"/>
        <v>2827.851426793646</v>
      </c>
    </row>
    <row r="28" spans="1:4" ht="12.75">
      <c r="A28" s="4">
        <v>1982</v>
      </c>
      <c r="B28" s="6">
        <v>621.196</v>
      </c>
      <c r="C28" s="7">
        <v>233.8</v>
      </c>
      <c r="D28" s="8">
        <f t="shared" si="0"/>
        <v>2656.954662104363</v>
      </c>
    </row>
    <row r="29" spans="1:4" ht="12.75">
      <c r="A29" s="4">
        <v>1983</v>
      </c>
      <c r="B29" s="6">
        <v>607.164</v>
      </c>
      <c r="C29" s="7">
        <v>236.208</v>
      </c>
      <c r="D29" s="8">
        <f t="shared" si="0"/>
        <v>2570.4633204633205</v>
      </c>
    </row>
    <row r="30" spans="1:4" ht="12.75">
      <c r="A30" s="4">
        <v>1984</v>
      </c>
      <c r="B30" s="6">
        <v>613.588</v>
      </c>
      <c r="C30" s="7">
        <v>238.638</v>
      </c>
      <c r="D30" s="8">
        <f t="shared" si="0"/>
        <v>2571.208273619457</v>
      </c>
    </row>
    <row r="31" spans="1:4" ht="12.75">
      <c r="A31" s="4">
        <v>1985</v>
      </c>
      <c r="B31" s="6">
        <v>607.96</v>
      </c>
      <c r="C31" s="7">
        <v>241.067</v>
      </c>
      <c r="D31" s="8">
        <f t="shared" si="0"/>
        <v>2521.9544773859548</v>
      </c>
    </row>
    <row r="32" spans="1:4" ht="12.75">
      <c r="A32" s="4">
        <v>1986</v>
      </c>
      <c r="B32" s="6">
        <v>592.5</v>
      </c>
      <c r="C32" s="7">
        <v>243.484</v>
      </c>
      <c r="D32" s="8">
        <f t="shared" si="0"/>
        <v>2433.424783558673</v>
      </c>
    </row>
    <row r="33" spans="1:4" ht="12.75">
      <c r="A33" s="4">
        <v>1987</v>
      </c>
      <c r="B33" s="6">
        <v>590.654</v>
      </c>
      <c r="C33" s="7">
        <v>245.877</v>
      </c>
      <c r="D33" s="8">
        <f t="shared" si="0"/>
        <v>2402.233637143775</v>
      </c>
    </row>
    <row r="34" spans="1:4" ht="12.75">
      <c r="A34" s="4">
        <v>1988</v>
      </c>
      <c r="B34" s="6">
        <v>577.237</v>
      </c>
      <c r="C34" s="7">
        <v>248.259</v>
      </c>
      <c r="D34" s="8">
        <f t="shared" si="0"/>
        <v>2325.14027688825</v>
      </c>
    </row>
    <row r="35" spans="1:4" ht="12.75">
      <c r="A35" s="4">
        <v>1989</v>
      </c>
      <c r="B35" s="6">
        <v>538.029</v>
      </c>
      <c r="C35" s="7">
        <v>250.663</v>
      </c>
      <c r="D35" s="8">
        <f t="shared" si="0"/>
        <v>2146.4236843890003</v>
      </c>
    </row>
    <row r="36" spans="1:4" ht="12.75">
      <c r="A36" s="4">
        <v>1990</v>
      </c>
      <c r="B36" s="6">
        <v>548.076</v>
      </c>
      <c r="C36" s="7">
        <v>253.136</v>
      </c>
      <c r="D36" s="8">
        <f t="shared" si="0"/>
        <v>2165.1444282915113</v>
      </c>
    </row>
    <row r="37" spans="1:4" ht="12.75">
      <c r="A37" s="4">
        <v>1991</v>
      </c>
      <c r="B37" s="6">
        <v>520.686</v>
      </c>
      <c r="C37" s="7">
        <v>255.712</v>
      </c>
      <c r="D37" s="8">
        <f t="shared" si="0"/>
        <v>2036.2204354899266</v>
      </c>
    </row>
    <row r="38" spans="1:4" ht="12.75">
      <c r="A38" s="4">
        <v>1992</v>
      </c>
      <c r="B38" s="6">
        <v>522.321</v>
      </c>
      <c r="C38" s="7">
        <v>258.402</v>
      </c>
      <c r="D38" s="8">
        <f t="shared" si="0"/>
        <v>2021.350453943855</v>
      </c>
    </row>
    <row r="39" spans="1:4" ht="12.75">
      <c r="A39" s="4">
        <v>1993</v>
      </c>
      <c r="B39" s="6">
        <v>482.826</v>
      </c>
      <c r="C39" s="7">
        <v>261.192</v>
      </c>
      <c r="D39" s="8">
        <f t="shared" si="0"/>
        <v>1848.5481944316823</v>
      </c>
    </row>
    <row r="40" spans="1:4" ht="12.75">
      <c r="A40" s="4">
        <v>1994</v>
      </c>
      <c r="B40" s="6">
        <v>508.917</v>
      </c>
      <c r="C40" s="7">
        <v>264.065</v>
      </c>
      <c r="D40" s="8">
        <f t="shared" si="0"/>
        <v>1927.2413988979986</v>
      </c>
    </row>
    <row r="41" spans="1:4" ht="12.75">
      <c r="A41" s="4">
        <v>1995</v>
      </c>
      <c r="B41" s="6">
        <v>518.382</v>
      </c>
      <c r="C41" s="7">
        <v>266.991</v>
      </c>
      <c r="D41" s="8">
        <f t="shared" si="0"/>
        <v>1941.5710641931748</v>
      </c>
    </row>
    <row r="42" spans="1:4" ht="12.75">
      <c r="A42" s="4">
        <v>1996</v>
      </c>
      <c r="B42" s="6">
        <v>518.305</v>
      </c>
      <c r="C42" s="7">
        <v>269.945</v>
      </c>
      <c r="D42" s="8">
        <f t="shared" si="0"/>
        <v>1920.039267258145</v>
      </c>
    </row>
    <row r="43" spans="1:4" ht="12.75">
      <c r="A43" s="4">
        <v>1997</v>
      </c>
      <c r="B43" s="6">
        <v>507.004</v>
      </c>
      <c r="C43" s="7">
        <v>272.924</v>
      </c>
      <c r="D43" s="8">
        <f t="shared" si="0"/>
        <v>1857.6746640090284</v>
      </c>
    </row>
    <row r="44" spans="1:4" ht="12.75">
      <c r="A44" s="4">
        <v>1998</v>
      </c>
      <c r="B44" s="6">
        <v>485.074</v>
      </c>
      <c r="C44" s="7">
        <v>275.928</v>
      </c>
      <c r="D44" s="8">
        <f t="shared" si="0"/>
        <v>1757.9730944304313</v>
      </c>
    </row>
    <row r="45" spans="1:4" ht="12.75">
      <c r="A45" s="4">
        <v>1999</v>
      </c>
      <c r="B45" s="6">
        <v>466.205</v>
      </c>
      <c r="C45" s="7">
        <v>278.948</v>
      </c>
      <c r="D45" s="8">
        <f t="shared" si="0"/>
        <v>1671.2971593271866</v>
      </c>
    </row>
    <row r="46" spans="1:4" ht="12.75">
      <c r="A46" s="4">
        <v>2000</v>
      </c>
      <c r="B46" s="6">
        <v>461.526</v>
      </c>
      <c r="C46" s="7">
        <v>281.975</v>
      </c>
      <c r="D46" s="8">
        <f t="shared" si="0"/>
        <v>1636.7621243017998</v>
      </c>
    </row>
    <row r="47" spans="1:4" ht="12.75">
      <c r="A47" s="4">
        <v>2001</v>
      </c>
      <c r="B47" s="6">
        <v>463.504</v>
      </c>
      <c r="C47" s="9">
        <v>285.003</v>
      </c>
      <c r="D47" s="8">
        <f t="shared" si="0"/>
        <v>1626.3127054802933</v>
      </c>
    </row>
    <row r="48" spans="1:4" ht="12.75">
      <c r="A48" s="4">
        <v>2002</v>
      </c>
      <c r="B48" s="6">
        <v>463.504</v>
      </c>
      <c r="C48" s="9">
        <v>288.025</v>
      </c>
      <c r="D48" s="8">
        <f t="shared" si="0"/>
        <v>1609.2491971183058</v>
      </c>
    </row>
    <row r="49" spans="1:4" ht="12.75">
      <c r="A49" s="26">
        <v>2003</v>
      </c>
      <c r="B49" s="6">
        <v>454.234</v>
      </c>
      <c r="C49" s="9">
        <v>294.043</v>
      </c>
      <c r="D49" s="8">
        <f t="shared" si="0"/>
        <v>1544.7876671099123</v>
      </c>
    </row>
    <row r="50" ht="12.75">
      <c r="B50" s="17"/>
    </row>
    <row r="51" spans="1:2" ht="12.75">
      <c r="A51" s="10" t="s">
        <v>1</v>
      </c>
      <c r="B51" s="11" t="s">
        <v>10</v>
      </c>
    </row>
    <row r="52" spans="1:2" ht="12.75">
      <c r="A52" s="11"/>
      <c r="B52" s="11" t="s">
        <v>9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intern</cp:lastModifiedBy>
  <cp:lastPrinted>2004-02-13T18:31:39Z</cp:lastPrinted>
  <dcterms:created xsi:type="dcterms:W3CDTF">2003-02-21T19:59:57Z</dcterms:created>
  <dcterms:modified xsi:type="dcterms:W3CDTF">2009-04-02T20:20:08Z</dcterms:modified>
  <cp:category/>
  <cp:version/>
  <cp:contentType/>
  <cp:contentStatus/>
</cp:coreProperties>
</file>